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wjte22\Desktop\"/>
    </mc:Choice>
  </mc:AlternateContent>
  <bookViews>
    <workbookView xWindow="0" yWindow="0" windowWidth="20490" windowHeight="7770" tabRatio="297" activeTab="1"/>
  </bookViews>
  <sheets>
    <sheet name="チーム" sheetId="3" r:id="rId1"/>
    <sheet name="結果" sheetId="2" r:id="rId2"/>
  </sheets>
  <definedNames>
    <definedName name="_xlnm.Print_Area" localSheetId="1">結果!$A$1:$P$36</definedName>
  </definedNames>
  <calcPr calcId="181029"/>
</workbook>
</file>

<file path=xl/calcChain.xml><?xml version="1.0" encoding="utf-8"?>
<calcChain xmlns="http://schemas.openxmlformats.org/spreadsheetml/2006/main">
  <c r="C9" i="2" l="1"/>
  <c r="B15" i="2"/>
  <c r="C15" i="2"/>
  <c r="B21" i="2"/>
  <c r="C21" i="2"/>
  <c r="B27" i="2"/>
  <c r="C27" i="2"/>
</calcChain>
</file>

<file path=xl/sharedStrings.xml><?xml version="1.0" encoding="utf-8"?>
<sst xmlns="http://schemas.openxmlformats.org/spreadsheetml/2006/main" count="19" uniqueCount="19">
  <si>
    <t>期日　</t>
    <rPh sb="0" eb="2">
      <t>キジツ</t>
    </rPh>
    <phoneticPr fontId="1"/>
  </si>
  <si>
    <t>会場　</t>
    <rPh sb="0" eb="2">
      <t>カイジョウ</t>
    </rPh>
    <phoneticPr fontId="1"/>
  </si>
  <si>
    <t>番号</t>
    <rPh sb="0" eb="2">
      <t>バンゴウ</t>
    </rPh>
    <phoneticPr fontId="11"/>
  </si>
  <si>
    <t>チーム</t>
    <phoneticPr fontId="11"/>
  </si>
  <si>
    <t>県名</t>
    <rPh sb="0" eb="2">
      <t>ケンメイ</t>
    </rPh>
    <phoneticPr fontId="11"/>
  </si>
  <si>
    <t>SPIRIT Softball Club</t>
  </si>
  <si>
    <t>鹿児島県</t>
    <rPh sb="0" eb="4">
      <t>カゴシマケン</t>
    </rPh>
    <phoneticPr fontId="11"/>
  </si>
  <si>
    <t>ひらまつ病院　SAGA　ALL　STARS</t>
    <rPh sb="4" eb="6">
      <t>ビョウイン</t>
    </rPh>
    <phoneticPr fontId="11"/>
  </si>
  <si>
    <t>佐賀県</t>
    <rPh sb="0" eb="3">
      <t>サガケン</t>
    </rPh>
    <phoneticPr fontId="11"/>
  </si>
  <si>
    <t>ダブルリーフ</t>
    <phoneticPr fontId="11"/>
  </si>
  <si>
    <t>熊本県</t>
    <rPh sb="0" eb="3">
      <t>クマモトケン</t>
    </rPh>
    <phoneticPr fontId="11"/>
  </si>
  <si>
    <t>福太郎　めんべい</t>
    <rPh sb="0" eb="3">
      <t>フクタロウ</t>
    </rPh>
    <phoneticPr fontId="11"/>
  </si>
  <si>
    <t>福岡県</t>
    <rPh sb="0" eb="3">
      <t>フクオカケン</t>
    </rPh>
    <phoneticPr fontId="11"/>
  </si>
  <si>
    <t>第４２回全日本クラブ女子ソフトボール選手権大会九州地区予選会</t>
    <rPh sb="0" eb="1">
      <t>ダイ</t>
    </rPh>
    <rPh sb="3" eb="4">
      <t>カイ</t>
    </rPh>
    <rPh sb="4" eb="5">
      <t>ゼンニホン</t>
    </rPh>
    <rPh sb="10" eb="12">
      <t>ジョシ</t>
    </rPh>
    <rPh sb="18" eb="21">
      <t>センシュケン</t>
    </rPh>
    <rPh sb="21" eb="22">
      <t>タイカイ</t>
    </rPh>
    <rPh sb="23" eb="27">
      <t>キュウシュウチク</t>
    </rPh>
    <rPh sb="27" eb="30">
      <t>ヨセンカイ</t>
    </rPh>
    <phoneticPr fontId="2"/>
  </si>
  <si>
    <t>令和３年６月１９日(土)</t>
    <rPh sb="0" eb="2">
      <t>レイワ</t>
    </rPh>
    <rPh sb="3" eb="4">
      <t>ネン</t>
    </rPh>
    <rPh sb="5" eb="6">
      <t>ツキ</t>
    </rPh>
    <rPh sb="8" eb="9">
      <t>ヒ</t>
    </rPh>
    <rPh sb="10" eb="11">
      <t>ド</t>
    </rPh>
    <phoneticPr fontId="1"/>
  </si>
  <si>
    <t>臼杵市総合運動公園多目的グラウンドA</t>
    <rPh sb="0" eb="3">
      <t>ウスキシ</t>
    </rPh>
    <rPh sb="3" eb="9">
      <t>ソウゴウウンドウコウエン</t>
    </rPh>
    <rPh sb="9" eb="12">
      <t>タモクテキ</t>
    </rPh>
    <phoneticPr fontId="1"/>
  </si>
  <si>
    <t>SPIRIT　 Softball 　Club</t>
    <phoneticPr fontId="1"/>
  </si>
  <si>
    <t>福太郎　めんべい</t>
    <rPh sb="0" eb="3">
      <t>フクタロウ</t>
    </rPh>
    <phoneticPr fontId="1"/>
  </si>
  <si>
    <t>※上記4チームは、7月17日（土）～19日（月）静岡県富士宮市で開催される全日本クラブ女子
　選手権大会に九州地区代表として出場する。</t>
    <rPh sb="1" eb="3">
      <t>ジョウキ</t>
    </rPh>
    <rPh sb="10" eb="11">
      <t>ガツ</t>
    </rPh>
    <rPh sb="13" eb="14">
      <t>ニチ</t>
    </rPh>
    <rPh sb="15" eb="16">
      <t>ド</t>
    </rPh>
    <rPh sb="20" eb="21">
      <t>ニチ</t>
    </rPh>
    <rPh sb="22" eb="23">
      <t>ゲツ</t>
    </rPh>
    <rPh sb="24" eb="27">
      <t>シズオカケン</t>
    </rPh>
    <rPh sb="27" eb="31">
      <t>フジノミヤシ</t>
    </rPh>
    <rPh sb="32" eb="34">
      <t>カイサイ</t>
    </rPh>
    <rPh sb="37" eb="40">
      <t>ゼンニホン</t>
    </rPh>
    <rPh sb="43" eb="45">
      <t>ジョシ</t>
    </rPh>
    <rPh sb="47" eb="50">
      <t>センシュケン</t>
    </rPh>
    <rPh sb="50" eb="52">
      <t>タイカイ</t>
    </rPh>
    <rPh sb="53" eb="55">
      <t>キュウシュウ</t>
    </rPh>
    <rPh sb="55" eb="57">
      <t>チク</t>
    </rPh>
    <rPh sb="57" eb="59">
      <t>ダイヒョウ</t>
    </rPh>
    <rPh sb="62" eb="64">
      <t>シュツジョウ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</si>
</sst>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（&quot;@&quot;）&quot;"/>
  </numFmts>
  <fonts count="12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NumberFormat="1" applyFont="1" applyBorder="1" applyAlignment="1">
      <alignment horizontal="distributed" vertical="center" wrapText="1"/>
    </xf>
    <xf numFmtId="0" fontId="9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 shrinkToFit="1"/>
    </xf>
    <xf numFmtId="0" fontId="9" fillId="0" borderId="13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textRotation="255" shrinkToFit="1"/>
    </xf>
    <xf numFmtId="0" fontId="9" fillId="0" borderId="7" xfId="0" applyFont="1" applyBorder="1" applyAlignment="1">
      <alignment horizontal="center" vertical="center" textRotation="255" shrinkToFit="1"/>
    </xf>
    <xf numFmtId="0" fontId="9" fillId="0" borderId="8" xfId="0" applyFont="1" applyBorder="1" applyAlignment="1">
      <alignment horizontal="center" vertical="center" textRotation="255" shrinkToFit="1"/>
    </xf>
    <xf numFmtId="0" fontId="3" fillId="0" borderId="0" xfId="0" applyFont="1" applyFill="1" applyAlignment="1">
      <alignment horizontal="distributed" vertical="center" shrinkToFit="1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6" sqref="C6"/>
    </sheetView>
  </sheetViews>
  <sheetFormatPr defaultRowHeight="13.5" x14ac:dyDescent="0.15"/>
  <cols>
    <col min="2" max="2" width="22.75" customWidth="1"/>
  </cols>
  <sheetData>
    <row r="1" spans="1:3" x14ac:dyDescent="0.15">
      <c r="A1" t="s">
        <v>2</v>
      </c>
      <c r="B1" t="s">
        <v>3</v>
      </c>
      <c r="C1" t="s">
        <v>4</v>
      </c>
    </row>
    <row r="2" spans="1:3" x14ac:dyDescent="0.15">
      <c r="A2">
        <v>1</v>
      </c>
      <c r="B2" t="s">
        <v>5</v>
      </c>
      <c r="C2" t="s">
        <v>6</v>
      </c>
    </row>
    <row r="3" spans="1:3" x14ac:dyDescent="0.15">
      <c r="A3">
        <v>2</v>
      </c>
      <c r="B3" t="s">
        <v>7</v>
      </c>
      <c r="C3" t="s">
        <v>8</v>
      </c>
    </row>
    <row r="4" spans="1:3" x14ac:dyDescent="0.15">
      <c r="A4">
        <v>3</v>
      </c>
      <c r="B4" t="s">
        <v>9</v>
      </c>
      <c r="C4" t="s">
        <v>10</v>
      </c>
    </row>
    <row r="5" spans="1:3" x14ac:dyDescent="0.15">
      <c r="A5">
        <v>4</v>
      </c>
      <c r="B5" t="s">
        <v>11</v>
      </c>
      <c r="C5" t="s">
        <v>12</v>
      </c>
    </row>
  </sheetData>
  <phoneticPr fontId="11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selection activeCell="J39" sqref="J39"/>
    </sheetView>
  </sheetViews>
  <sheetFormatPr defaultRowHeight="13.5" x14ac:dyDescent="0.15"/>
  <cols>
    <col min="1" max="1" width="3.625" style="9" customWidth="1"/>
    <col min="2" max="2" width="26.625" style="9" customWidth="1"/>
    <col min="3" max="3" width="9.625" style="9" customWidth="1"/>
    <col min="4" max="4" width="1.625" style="9" customWidth="1"/>
    <col min="5" max="13" width="3.625" style="9" customWidth="1"/>
    <col min="14" max="15" width="3.125" style="9" customWidth="1"/>
    <col min="16" max="16" width="5.625" style="9" customWidth="1"/>
    <col min="17" max="18" width="3.625" style="9" customWidth="1"/>
    <col min="19" max="16384" width="9" style="9"/>
  </cols>
  <sheetData>
    <row r="1" spans="1:18" ht="17.25" x14ac:dyDescent="0.15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2"/>
    </row>
    <row r="2" spans="1:18" ht="15" customHeight="1" x14ac:dyDescent="0.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</row>
    <row r="3" spans="1:18" ht="15.75" customHeight="1" x14ac:dyDescent="0.15">
      <c r="A3" s="14"/>
      <c r="B3" s="32" t="s">
        <v>0</v>
      </c>
      <c r="C3" s="33" t="s">
        <v>14</v>
      </c>
      <c r="D3" s="19"/>
      <c r="E3" s="19"/>
      <c r="F3" s="19"/>
      <c r="G3" s="19"/>
      <c r="H3" s="19"/>
      <c r="I3" s="19"/>
      <c r="J3" s="19"/>
      <c r="K3" s="19"/>
      <c r="L3" s="19"/>
      <c r="M3" s="8"/>
      <c r="N3" s="6"/>
      <c r="O3" s="6"/>
    </row>
    <row r="4" spans="1:18" ht="15" customHeight="1" x14ac:dyDescent="0.15">
      <c r="A4" s="14"/>
      <c r="B4" s="32" t="s">
        <v>1</v>
      </c>
      <c r="C4" s="55" t="s">
        <v>15</v>
      </c>
      <c r="D4" s="55"/>
      <c r="E4" s="55"/>
      <c r="F4" s="55"/>
      <c r="G4" s="55"/>
      <c r="H4" s="55"/>
      <c r="I4" s="55"/>
      <c r="J4" s="55"/>
      <c r="K4" s="55"/>
      <c r="L4" s="19"/>
      <c r="M4" s="8"/>
      <c r="N4" s="6"/>
      <c r="O4" s="6"/>
    </row>
    <row r="5" spans="1:18" ht="15.75" customHeight="1" x14ac:dyDescent="0.1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7"/>
      <c r="N5" s="7"/>
      <c r="O5" s="7"/>
    </row>
    <row r="6" spans="1:18" ht="16.5" customHeight="1" x14ac:dyDescent="0.15"/>
    <row r="7" spans="1:18" ht="12" customHeight="1" x14ac:dyDescent="0.15">
      <c r="E7" s="15"/>
      <c r="F7" s="15"/>
      <c r="G7" s="15"/>
      <c r="H7" s="15"/>
      <c r="I7" s="15"/>
      <c r="J7" s="15"/>
      <c r="K7" s="15"/>
      <c r="L7" s="16"/>
      <c r="M7" s="16"/>
    </row>
    <row r="8" spans="1:18" ht="11.1" customHeight="1" x14ac:dyDescent="0.15">
      <c r="A8" s="2"/>
      <c r="B8" s="4"/>
      <c r="C8" s="5"/>
      <c r="D8" s="3"/>
      <c r="E8" s="10"/>
      <c r="F8" s="10"/>
      <c r="G8" s="10"/>
      <c r="H8" s="10"/>
      <c r="I8" s="10"/>
      <c r="J8" s="10"/>
      <c r="K8" s="10"/>
      <c r="L8" s="10"/>
      <c r="M8" s="10"/>
      <c r="N8" s="10"/>
      <c r="O8" s="1"/>
    </row>
    <row r="9" spans="1:18" ht="11.1" customHeight="1" x14ac:dyDescent="0.15">
      <c r="A9" s="59">
        <v>1</v>
      </c>
      <c r="B9" s="56" t="s">
        <v>16</v>
      </c>
      <c r="C9" s="45" t="str">
        <f>VLOOKUP(A9,チーム!$A$2:$C$5,3,FALSE)</f>
        <v>鹿児島県</v>
      </c>
      <c r="D9" s="41"/>
      <c r="E9" s="22"/>
      <c r="F9" s="22"/>
      <c r="G9" s="23"/>
      <c r="H9" s="23"/>
      <c r="I9" s="22"/>
      <c r="J9" s="22"/>
      <c r="K9" s="23"/>
      <c r="L9" s="23"/>
      <c r="M9" s="23"/>
      <c r="N9" s="23"/>
      <c r="O9" s="24"/>
    </row>
    <row r="10" spans="1:18" ht="11.1" customHeight="1" x14ac:dyDescent="0.15">
      <c r="A10" s="59"/>
      <c r="B10" s="56"/>
      <c r="C10" s="45"/>
      <c r="D10" s="41"/>
      <c r="E10" s="25"/>
      <c r="F10" s="25"/>
      <c r="G10" s="25"/>
      <c r="H10" s="25"/>
      <c r="I10" s="25"/>
      <c r="J10" s="26"/>
      <c r="K10" s="44">
        <v>0</v>
      </c>
      <c r="L10" s="23"/>
      <c r="M10" s="23"/>
      <c r="N10" s="23"/>
      <c r="O10" s="24"/>
    </row>
    <row r="11" spans="1:18" ht="11.1" customHeight="1" x14ac:dyDescent="0.15">
      <c r="A11" s="2"/>
      <c r="B11" s="21"/>
      <c r="C11" s="17"/>
      <c r="D11" s="20"/>
      <c r="E11" s="23"/>
      <c r="F11" s="23"/>
      <c r="G11" s="23"/>
      <c r="H11" s="23"/>
      <c r="I11" s="23"/>
      <c r="J11" s="18"/>
      <c r="K11" s="44"/>
      <c r="L11" s="23"/>
      <c r="M11" s="23"/>
      <c r="N11" s="23"/>
      <c r="O11" s="24"/>
      <c r="Q11"/>
      <c r="R11"/>
    </row>
    <row r="12" spans="1:18" ht="11.1" customHeight="1" thickBot="1" x14ac:dyDescent="0.2">
      <c r="A12" s="2"/>
      <c r="B12" s="27"/>
      <c r="C12" s="28"/>
      <c r="D12" s="20"/>
      <c r="E12" s="23"/>
      <c r="F12" s="23"/>
      <c r="G12" s="23"/>
      <c r="H12" s="23"/>
      <c r="I12" s="23"/>
      <c r="J12" s="42"/>
      <c r="K12" s="31"/>
      <c r="L12" s="23"/>
      <c r="M12" s="23"/>
      <c r="N12" s="23"/>
      <c r="O12" s="53"/>
      <c r="Q12"/>
      <c r="R12"/>
    </row>
    <row r="13" spans="1:18" ht="11.1" customHeight="1" thickTop="1" x14ac:dyDescent="0.15">
      <c r="B13" s="20"/>
      <c r="C13" s="20"/>
      <c r="D13" s="20"/>
      <c r="E13" s="20"/>
      <c r="F13" s="20"/>
      <c r="G13" s="20"/>
      <c r="H13" s="29"/>
      <c r="I13" s="23"/>
      <c r="J13" s="43"/>
      <c r="K13" s="35"/>
      <c r="L13" s="36"/>
      <c r="M13" s="44">
        <v>0</v>
      </c>
      <c r="N13" s="23"/>
      <c r="O13" s="54"/>
      <c r="Q13"/>
      <c r="R13"/>
    </row>
    <row r="14" spans="1:18" ht="11.1" customHeight="1" x14ac:dyDescent="0.15">
      <c r="B14" s="20"/>
      <c r="C14" s="20"/>
      <c r="D14" s="20"/>
      <c r="E14" s="20"/>
      <c r="F14" s="20"/>
      <c r="G14" s="20"/>
      <c r="H14" s="29"/>
      <c r="I14" s="23"/>
      <c r="J14" s="23"/>
      <c r="K14" s="46">
        <v>11</v>
      </c>
      <c r="L14" s="18"/>
      <c r="M14" s="44"/>
      <c r="N14" s="47" t="s">
        <v>17</v>
      </c>
      <c r="O14" s="54"/>
      <c r="Q14"/>
      <c r="R14"/>
    </row>
    <row r="15" spans="1:18" ht="11.1" customHeight="1" thickBot="1" x14ac:dyDescent="0.2">
      <c r="A15" s="59">
        <v>2</v>
      </c>
      <c r="B15" s="50" t="str">
        <f>VLOOKUP(A15,チーム!$A$2:$C$5,2,FALSE)</f>
        <v>ひらまつ病院　SAGA　ALL　STARS</v>
      </c>
      <c r="C15" s="45" t="str">
        <f>VLOOKUP(A15,チーム!$A$2:$C$5,3,FALSE)</f>
        <v>佐賀県</v>
      </c>
      <c r="D15" s="41"/>
      <c r="E15" s="34"/>
      <c r="F15" s="34"/>
      <c r="G15" s="34"/>
      <c r="H15" s="34"/>
      <c r="I15" s="34"/>
      <c r="J15" s="34"/>
      <c r="K15" s="46"/>
      <c r="L15" s="18"/>
      <c r="M15" s="31"/>
      <c r="N15" s="48"/>
      <c r="O15" s="54"/>
      <c r="Q15"/>
      <c r="R15"/>
    </row>
    <row r="16" spans="1:18" ht="11.1" customHeight="1" thickTop="1" x14ac:dyDescent="0.15">
      <c r="A16" s="59"/>
      <c r="B16" s="50"/>
      <c r="C16" s="45"/>
      <c r="D16" s="41"/>
      <c r="E16" s="23"/>
      <c r="F16" s="23"/>
      <c r="G16" s="23"/>
      <c r="H16" s="23"/>
      <c r="I16" s="23"/>
      <c r="J16" s="23"/>
      <c r="K16" s="23"/>
      <c r="L16" s="18"/>
      <c r="M16" s="31"/>
      <c r="N16" s="48"/>
      <c r="O16" s="54"/>
      <c r="Q16"/>
      <c r="R16"/>
    </row>
    <row r="17" spans="1:18" ht="11.1" customHeight="1" x14ac:dyDescent="0.15">
      <c r="B17" s="20"/>
      <c r="C17" s="20"/>
      <c r="D17" s="20"/>
      <c r="E17" s="20"/>
      <c r="F17" s="20"/>
      <c r="G17" s="20"/>
      <c r="H17" s="29"/>
      <c r="I17" s="23"/>
      <c r="J17" s="23"/>
      <c r="K17" s="23"/>
      <c r="L17" s="18"/>
      <c r="M17" s="31"/>
      <c r="N17" s="48"/>
      <c r="O17" s="54"/>
      <c r="Q17"/>
      <c r="R17"/>
    </row>
    <row r="18" spans="1:18" ht="11.1" customHeight="1" thickBot="1" x14ac:dyDescent="0.2">
      <c r="A18" s="2"/>
      <c r="B18" s="21"/>
      <c r="C18" s="17"/>
      <c r="D18" s="20"/>
      <c r="E18" s="23"/>
      <c r="F18" s="23"/>
      <c r="G18" s="23"/>
      <c r="H18" s="23"/>
      <c r="I18" s="23"/>
      <c r="J18" s="23"/>
      <c r="K18" s="23"/>
      <c r="L18" s="42"/>
      <c r="M18" s="31"/>
      <c r="N18" s="48"/>
      <c r="O18" s="54"/>
      <c r="Q18"/>
      <c r="R18"/>
    </row>
    <row r="19" spans="1:18" ht="11.1" customHeight="1" thickTop="1" x14ac:dyDescent="0.15">
      <c r="A19" s="2"/>
      <c r="B19" s="21"/>
      <c r="C19" s="17"/>
      <c r="D19" s="20"/>
      <c r="E19" s="23"/>
      <c r="F19" s="23"/>
      <c r="G19" s="23"/>
      <c r="H19" s="23"/>
      <c r="I19" s="23"/>
      <c r="J19" s="23"/>
      <c r="K19" s="23"/>
      <c r="L19" s="43"/>
      <c r="M19" s="35"/>
      <c r="N19" s="48"/>
      <c r="O19" s="54"/>
      <c r="Q19"/>
      <c r="R19"/>
    </row>
    <row r="20" spans="1:18" ht="11.1" customHeight="1" x14ac:dyDescent="0.15">
      <c r="B20" s="20"/>
      <c r="C20" s="20"/>
      <c r="D20" s="20"/>
      <c r="E20" s="20"/>
      <c r="F20" s="20"/>
      <c r="G20" s="20"/>
      <c r="H20" s="29"/>
      <c r="I20" s="23"/>
      <c r="J20" s="23"/>
      <c r="K20" s="23"/>
      <c r="L20" s="23"/>
      <c r="M20" s="38"/>
      <c r="N20" s="48"/>
      <c r="O20" s="54"/>
      <c r="Q20"/>
      <c r="R20"/>
    </row>
    <row r="21" spans="1:18" ht="11.1" customHeight="1" x14ac:dyDescent="0.15">
      <c r="A21" s="59">
        <v>3</v>
      </c>
      <c r="B21" s="50" t="str">
        <f>VLOOKUP(A21,チーム!$A$2:$C$5,2,FALSE)</f>
        <v>ダブルリーフ</v>
      </c>
      <c r="C21" s="45" t="str">
        <f>VLOOKUP(A21,チーム!$A$2:$C$5,3,FALSE)</f>
        <v>熊本県</v>
      </c>
      <c r="D21" s="41"/>
      <c r="E21" s="22"/>
      <c r="F21" s="22"/>
      <c r="G21" s="22"/>
      <c r="H21" s="22"/>
      <c r="I21" s="23"/>
      <c r="J21" s="23"/>
      <c r="K21" s="23"/>
      <c r="L21" s="23"/>
      <c r="M21" s="38"/>
      <c r="N21" s="48"/>
      <c r="O21" s="30"/>
      <c r="Q21"/>
      <c r="R21"/>
    </row>
    <row r="22" spans="1:18" ht="11.1" customHeight="1" x14ac:dyDescent="0.15">
      <c r="A22" s="59"/>
      <c r="B22" s="50"/>
      <c r="C22" s="45"/>
      <c r="D22" s="41"/>
      <c r="E22" s="23"/>
      <c r="F22" s="23"/>
      <c r="G22" s="25"/>
      <c r="H22" s="25"/>
      <c r="I22" s="25"/>
      <c r="J22" s="26"/>
      <c r="K22" s="44">
        <v>1</v>
      </c>
      <c r="L22" s="23"/>
      <c r="M22" s="38"/>
      <c r="N22" s="48"/>
      <c r="O22" s="30"/>
      <c r="Q22"/>
      <c r="R22"/>
    </row>
    <row r="23" spans="1:18" ht="11.1" customHeight="1" x14ac:dyDescent="0.15">
      <c r="B23" s="20"/>
      <c r="C23" s="20"/>
      <c r="D23" s="20"/>
      <c r="E23" s="20"/>
      <c r="F23" s="20"/>
      <c r="G23" s="20"/>
      <c r="H23" s="29"/>
      <c r="I23" s="23"/>
      <c r="J23" s="18"/>
      <c r="K23" s="44"/>
      <c r="L23" s="23"/>
      <c r="M23" s="46">
        <v>4</v>
      </c>
      <c r="N23" s="49"/>
      <c r="O23" s="30"/>
    </row>
    <row r="24" spans="1:18" ht="11.1" customHeight="1" thickBot="1" x14ac:dyDescent="0.2">
      <c r="B24" s="20"/>
      <c r="C24" s="20"/>
      <c r="D24" s="20"/>
      <c r="E24" s="20"/>
      <c r="F24" s="20"/>
      <c r="G24" s="20"/>
      <c r="H24" s="29"/>
      <c r="I24" s="23"/>
      <c r="J24" s="42"/>
      <c r="K24" s="23"/>
      <c r="L24" s="23"/>
      <c r="M24" s="46"/>
      <c r="N24" s="23"/>
      <c r="O24" s="30"/>
    </row>
    <row r="25" spans="1:18" ht="11.1" customHeight="1" thickTop="1" x14ac:dyDescent="0.15">
      <c r="A25" s="2"/>
      <c r="B25" s="21"/>
      <c r="C25" s="17"/>
      <c r="D25" s="20"/>
      <c r="E25" s="23"/>
      <c r="F25" s="23"/>
      <c r="G25" s="23"/>
      <c r="H25" s="23"/>
      <c r="I25" s="23"/>
      <c r="J25" s="43"/>
      <c r="K25" s="35"/>
      <c r="L25" s="37"/>
      <c r="M25" s="23"/>
      <c r="N25" s="23"/>
      <c r="O25" s="24"/>
    </row>
    <row r="26" spans="1:18" ht="11.1" customHeight="1" x14ac:dyDescent="0.15">
      <c r="A26" s="2"/>
      <c r="B26" s="27"/>
      <c r="C26" s="28"/>
      <c r="D26" s="20"/>
      <c r="E26" s="23"/>
      <c r="F26" s="23"/>
      <c r="G26" s="23"/>
      <c r="H26" s="23"/>
      <c r="I26" s="23"/>
      <c r="J26" s="23"/>
      <c r="K26" s="46">
        <v>4</v>
      </c>
      <c r="L26" s="23"/>
      <c r="M26" s="23"/>
      <c r="N26" s="23"/>
      <c r="O26" s="24"/>
    </row>
    <row r="27" spans="1:18" ht="11.1" customHeight="1" thickBot="1" x14ac:dyDescent="0.2">
      <c r="A27" s="59">
        <v>4</v>
      </c>
      <c r="B27" s="50" t="str">
        <f>VLOOKUP(A27,チーム!$A$2:$C$5,2,FALSE)</f>
        <v>福太郎　めんべい</v>
      </c>
      <c r="C27" s="45" t="str">
        <f>VLOOKUP(A27,チーム!$A$2:$C$5,3,FALSE)</f>
        <v>福岡県</v>
      </c>
      <c r="D27" s="41"/>
      <c r="E27" s="34"/>
      <c r="F27" s="34"/>
      <c r="G27" s="34"/>
      <c r="H27" s="34"/>
      <c r="I27" s="34"/>
      <c r="J27" s="34"/>
      <c r="K27" s="46"/>
      <c r="L27" s="23"/>
      <c r="M27" s="23"/>
      <c r="N27" s="23"/>
      <c r="O27" s="24"/>
    </row>
    <row r="28" spans="1:18" ht="11.1" customHeight="1" thickTop="1" x14ac:dyDescent="0.15">
      <c r="A28" s="59"/>
      <c r="B28" s="50"/>
      <c r="C28" s="45"/>
      <c r="D28" s="41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/>
    </row>
    <row r="29" spans="1:18" ht="11.1" customHeight="1" x14ac:dyDescent="0.15">
      <c r="A29" s="2"/>
      <c r="B29" s="21"/>
      <c r="C29" s="17"/>
      <c r="D29" s="20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</row>
    <row r="30" spans="1:18" ht="11.1" customHeight="1" x14ac:dyDescent="0.15">
      <c r="A30" s="2"/>
      <c r="B30" s="4"/>
      <c r="C30" s="5"/>
      <c r="D30" s="3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"/>
    </row>
    <row r="31" spans="1:18" ht="11.1" customHeight="1" x14ac:dyDescent="0.15">
      <c r="D31" s="40"/>
      <c r="E31" s="11"/>
      <c r="F31" s="11"/>
      <c r="G31" s="12"/>
      <c r="H31" s="12"/>
      <c r="I31" s="12"/>
      <c r="J31" s="12"/>
      <c r="K31" s="13"/>
      <c r="L31" s="13"/>
      <c r="M31" s="13"/>
      <c r="N31" s="13"/>
    </row>
    <row r="32" spans="1:18" ht="11.1" customHeight="1" x14ac:dyDescent="0.15">
      <c r="D32" s="40"/>
      <c r="E32" s="11"/>
      <c r="F32" s="11"/>
      <c r="G32" s="12"/>
      <c r="H32" s="12"/>
      <c r="I32" s="12"/>
      <c r="J32" s="13"/>
      <c r="K32" s="13"/>
      <c r="L32" s="13"/>
      <c r="M32" s="13"/>
      <c r="N32" s="13"/>
    </row>
    <row r="33" spans="1:18" ht="11.1" customHeight="1" x14ac:dyDescent="0.15">
      <c r="E33" s="11"/>
      <c r="F33" s="11"/>
      <c r="G33" s="12"/>
      <c r="H33" s="12"/>
      <c r="I33" s="12"/>
      <c r="J33" s="13"/>
      <c r="K33" s="13"/>
      <c r="L33" s="13"/>
      <c r="M33" s="13"/>
      <c r="N33" s="13"/>
    </row>
    <row r="34" spans="1:18" ht="18.399999999999999" customHeight="1" x14ac:dyDescent="0.15">
      <c r="A34" s="57" t="s">
        <v>18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39"/>
      <c r="R34" s="39"/>
    </row>
    <row r="35" spans="1:18" ht="18" customHeight="1" x14ac:dyDescent="0.1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39"/>
      <c r="R35" s="39"/>
    </row>
    <row r="36" spans="1:18" ht="21.4" customHeight="1" x14ac:dyDescent="0.1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8" ht="14.1" customHeight="1" x14ac:dyDescent="0.15"/>
  </sheetData>
  <mergeCells count="32">
    <mergeCell ref="A34:P35"/>
    <mergeCell ref="A1:P1"/>
    <mergeCell ref="A27:A28"/>
    <mergeCell ref="C9:C10"/>
    <mergeCell ref="D9:D10"/>
    <mergeCell ref="A21:A22"/>
    <mergeCell ref="A9:A10"/>
    <mergeCell ref="A15:A16"/>
    <mergeCell ref="B27:B28"/>
    <mergeCell ref="B21:B22"/>
    <mergeCell ref="N14:N23"/>
    <mergeCell ref="B15:B16"/>
    <mergeCell ref="A2:P2"/>
    <mergeCell ref="O12:O20"/>
    <mergeCell ref="M23:M24"/>
    <mergeCell ref="K14:K15"/>
    <mergeCell ref="D15:D16"/>
    <mergeCell ref="M13:M14"/>
    <mergeCell ref="C4:K4"/>
    <mergeCell ref="B9:B10"/>
    <mergeCell ref="C21:C22"/>
    <mergeCell ref="D21:D22"/>
    <mergeCell ref="C15:C16"/>
    <mergeCell ref="C27:C28"/>
    <mergeCell ref="K26:K27"/>
    <mergeCell ref="K22:K23"/>
    <mergeCell ref="D31:D32"/>
    <mergeCell ref="D27:D28"/>
    <mergeCell ref="J12:J13"/>
    <mergeCell ref="J24:J25"/>
    <mergeCell ref="L18:L19"/>
    <mergeCell ref="K10:K11"/>
  </mergeCells>
  <phoneticPr fontId="1"/>
  <pageMargins left="0.78740157480314965" right="0.78740157480314965" top="0.86" bottom="0.62" header="0.51181102362204722" footer="0.51181102362204722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チーム</vt:lpstr>
      <vt:lpstr>結果</vt:lpstr>
      <vt:lpstr>結果!Print_Area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creator>石黒義也</dc:creator>
  <cp:lastModifiedBy>setup</cp:lastModifiedBy>
  <cp:lastPrinted>2021-06-19T07:08:01Z</cp:lastPrinted>
  <dcterms:created xsi:type="dcterms:W3CDTF">2000-09-13T06:44:27Z</dcterms:created>
  <dcterms:modified xsi:type="dcterms:W3CDTF">2021-06-20T23:44:31Z</dcterms:modified>
</cp:coreProperties>
</file>