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0" windowWidth="5810" windowHeight="6890" tabRatio="297" activeTab="0"/>
  </bookViews>
  <sheets>
    <sheet name="記録３号" sheetId="1" r:id="rId1"/>
    <sheet name="team" sheetId="2" r:id="rId2"/>
    <sheet name="Sheet2" sheetId="3" r:id="rId3"/>
  </sheets>
  <definedNames>
    <definedName name="_xlnm.Print_Area" localSheetId="0">'記録３号'!$A$1:$S$135</definedName>
    <definedName name="team">'team'!$B$1:$B$32</definedName>
  </definedNames>
  <calcPr fullCalcOnLoad="1"/>
</workbook>
</file>

<file path=xl/sharedStrings.xml><?xml version="1.0" encoding="utf-8"?>
<sst xmlns="http://schemas.openxmlformats.org/spreadsheetml/2006/main" count="106" uniqueCount="70">
  <si>
    <t>期　間</t>
  </si>
  <si>
    <t>問い合わせ先：</t>
  </si>
  <si>
    <t>会　場</t>
  </si>
  <si>
    <t>（熊　本）</t>
  </si>
  <si>
    <t>（大　阪）</t>
  </si>
  <si>
    <t>（神奈川）</t>
  </si>
  <si>
    <t>（愛　知）</t>
  </si>
  <si>
    <t>（広　島）</t>
  </si>
  <si>
    <t>（福　岡）</t>
  </si>
  <si>
    <t>（福　島）</t>
  </si>
  <si>
    <t>（徳　島）</t>
  </si>
  <si>
    <t>（岡　山）</t>
  </si>
  <si>
    <t>（鹿児島）</t>
  </si>
  <si>
    <t>（山　口）</t>
  </si>
  <si>
    <t>（埼　玉）</t>
  </si>
  <si>
    <t>第４３回全日本クラブ男子ソフトボール選手権大会</t>
  </si>
  <si>
    <t>令和4年7月23日（土）～25日（月）</t>
  </si>
  <si>
    <t>（前年度優勝）</t>
  </si>
  <si>
    <t>Ｓ・Ｔオール大分</t>
  </si>
  <si>
    <t>（大　分）</t>
  </si>
  <si>
    <t>北陵ライナーズ</t>
  </si>
  <si>
    <t>（兵　庫）</t>
  </si>
  <si>
    <t>厚木クラブ</t>
  </si>
  <si>
    <t>新見城山クラブ</t>
  </si>
  <si>
    <t>樋渡コーポレーション</t>
  </si>
  <si>
    <t>北海道ＩＳＣ</t>
  </si>
  <si>
    <t>（北海道）</t>
  </si>
  <si>
    <t>川岡体協</t>
  </si>
  <si>
    <t>（香　川）</t>
  </si>
  <si>
    <t>住吉工業ＳＢＣ</t>
  </si>
  <si>
    <t>原巽ジャガーズ</t>
  </si>
  <si>
    <t>ZERO熊本ソフトボールクラブ</t>
  </si>
  <si>
    <t>大阪・堺グローバル</t>
  </si>
  <si>
    <t>ウエダバッファロー</t>
  </si>
  <si>
    <t>ウエダバッファロー</t>
  </si>
  <si>
    <t>岩手ソフトボールクラブ</t>
  </si>
  <si>
    <t>（岩　手）</t>
  </si>
  <si>
    <t>三重ヴェルデウィン</t>
  </si>
  <si>
    <t>（三　重）</t>
  </si>
  <si>
    <t>ＦＳＣ吉勝重建</t>
  </si>
  <si>
    <t>（福　井）</t>
  </si>
  <si>
    <t>ＲＵＳＨ朝日</t>
  </si>
  <si>
    <t>大阪桃次郎</t>
  </si>
  <si>
    <t>三吉電業ソフトボールクラブ</t>
  </si>
  <si>
    <t>ニューバファロー</t>
  </si>
  <si>
    <t>ニューバファロー</t>
  </si>
  <si>
    <t>北陽ソフトボールクラブ</t>
  </si>
  <si>
    <t>（鳥　取）</t>
  </si>
  <si>
    <t>福島ソフトボールクラブ</t>
  </si>
  <si>
    <t>東京ＳＣ</t>
  </si>
  <si>
    <t>（東　京）</t>
  </si>
  <si>
    <t>日本エコシステム</t>
  </si>
  <si>
    <t>（岐　阜）</t>
  </si>
  <si>
    <t>河童クラブ</t>
  </si>
  <si>
    <t>内川ソフトボールクラブ</t>
  </si>
  <si>
    <t>（石　川）</t>
  </si>
  <si>
    <t>ダイワアクト</t>
  </si>
  <si>
    <t>ダイワアクト</t>
  </si>
  <si>
    <t>（佐　賀）</t>
  </si>
  <si>
    <t>徳島ＩＳクラブ</t>
  </si>
  <si>
    <t>ＳＴ山口</t>
  </si>
  <si>
    <t>硬派クラブ</t>
  </si>
  <si>
    <t>墨谷ＳＢＣ</t>
  </si>
  <si>
    <t>京都サンファニークラブ</t>
  </si>
  <si>
    <t>（前年度準優勝）</t>
  </si>
  <si>
    <t>北海道石狩市　</t>
  </si>
  <si>
    <t>はまなす国体記念石狩市スポーツ広場</t>
  </si>
  <si>
    <t>札幌商工会議所メモリアルグラウンド</t>
  </si>
  <si>
    <t>平林金属男子ソフトボールクラブ</t>
  </si>
  <si>
    <t>２年連続６回目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</si>
</sst>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justify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tabSelected="1" zoomScalePageLayoutView="0" workbookViewId="0" topLeftCell="A56">
      <selection activeCell="R57" sqref="R57:R85"/>
    </sheetView>
  </sheetViews>
  <sheetFormatPr defaultColWidth="9" defaultRowHeight="14.25"/>
  <cols>
    <col min="1" max="1" width="3.59765625" style="3" customWidth="1"/>
    <col min="2" max="2" width="1.59765625" style="3" customWidth="1"/>
    <col min="3" max="3" width="28.59765625" style="3" customWidth="1"/>
    <col min="4" max="4" width="1.59765625" style="3" customWidth="1"/>
    <col min="5" max="5" width="10.5" style="3" customWidth="1"/>
    <col min="6" max="6" width="1.59765625" style="3" customWidth="1"/>
    <col min="7" max="17" width="5.59765625" style="3" customWidth="1"/>
    <col min="18" max="18" width="4" style="3" customWidth="1"/>
    <col min="19" max="19" width="4.296875" style="3" customWidth="1"/>
    <col min="20" max="20" width="5.59765625" style="3" customWidth="1"/>
    <col min="21" max="16384" width="9" style="3" customWidth="1"/>
  </cols>
  <sheetData>
    <row r="1" spans="1:20" ht="18.75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4"/>
    </row>
    <row r="2" spans="1:20" ht="19.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14"/>
    </row>
    <row r="3" spans="1:20" ht="15.75" customHeight="1">
      <c r="A3" s="15"/>
      <c r="B3" s="14"/>
      <c r="C3" s="14"/>
      <c r="D3" s="14"/>
      <c r="E3" s="10" t="s">
        <v>0</v>
      </c>
      <c r="F3" s="6"/>
      <c r="G3" s="36" t="s">
        <v>16</v>
      </c>
      <c r="H3" s="37"/>
      <c r="I3" s="9"/>
      <c r="J3" s="8"/>
      <c r="K3" s="5"/>
      <c r="L3" s="5"/>
      <c r="M3" s="5"/>
      <c r="N3" s="5"/>
      <c r="O3" s="14"/>
      <c r="P3" s="14"/>
      <c r="Q3" s="14"/>
      <c r="R3" s="14"/>
      <c r="S3" s="14"/>
      <c r="T3" s="14"/>
    </row>
    <row r="4" spans="1:20" ht="15.75" customHeight="1">
      <c r="A4" s="15"/>
      <c r="B4" s="14"/>
      <c r="C4" s="14"/>
      <c r="D4" s="14"/>
      <c r="E4" s="10" t="s">
        <v>2</v>
      </c>
      <c r="F4" s="6"/>
      <c r="G4" s="58" t="s">
        <v>65</v>
      </c>
      <c r="H4" s="58"/>
      <c r="I4" s="58"/>
      <c r="J4" s="59" t="s">
        <v>66</v>
      </c>
      <c r="K4" s="59"/>
      <c r="L4" s="59"/>
      <c r="M4" s="59"/>
      <c r="N4" s="59"/>
      <c r="O4" s="59"/>
      <c r="P4" s="59"/>
      <c r="Q4" s="59"/>
      <c r="R4" s="14"/>
      <c r="S4" s="14"/>
      <c r="T4" s="14"/>
    </row>
    <row r="5" spans="1:22" ht="15.75" customHeight="1">
      <c r="A5" s="15"/>
      <c r="B5" s="14"/>
      <c r="C5" s="18"/>
      <c r="D5" s="20"/>
      <c r="E5" s="17"/>
      <c r="F5" s="20"/>
      <c r="G5" s="36"/>
      <c r="H5" s="17"/>
      <c r="I5" s="17"/>
      <c r="J5" s="60" t="s">
        <v>67</v>
      </c>
      <c r="K5" s="60"/>
      <c r="L5" s="60"/>
      <c r="M5" s="60"/>
      <c r="N5" s="60"/>
      <c r="O5" s="60"/>
      <c r="P5" s="60"/>
      <c r="Q5" s="60"/>
      <c r="R5" s="17"/>
      <c r="S5" s="17"/>
      <c r="T5" s="17"/>
      <c r="U5" s="17"/>
      <c r="V5" s="17"/>
    </row>
    <row r="6" spans="1:22" ht="15.75" customHeight="1">
      <c r="A6" s="15"/>
      <c r="B6" s="14"/>
      <c r="C6" s="14"/>
      <c r="D6" s="21"/>
      <c r="E6" s="10"/>
      <c r="F6" s="21"/>
      <c r="G6" s="10"/>
      <c r="H6" s="6"/>
      <c r="I6" s="6"/>
      <c r="J6" s="9"/>
      <c r="K6" s="9"/>
      <c r="L6" s="8"/>
      <c r="M6" s="20"/>
      <c r="N6" s="18"/>
      <c r="O6" s="18"/>
      <c r="P6" s="18"/>
      <c r="Q6" s="18"/>
      <c r="R6" s="18"/>
      <c r="S6" s="18"/>
      <c r="T6" s="18"/>
      <c r="U6" s="19"/>
      <c r="V6" s="19"/>
    </row>
    <row r="7" spans="5:19" ht="14.25" customHeight="1">
      <c r="E7" s="10"/>
      <c r="F7" s="6"/>
      <c r="G7" s="62"/>
      <c r="H7" s="63"/>
      <c r="I7" s="63"/>
      <c r="J7" s="62"/>
      <c r="K7" s="62"/>
      <c r="L7" s="62"/>
      <c r="M7" s="62"/>
      <c r="N7" s="62"/>
      <c r="O7" s="62"/>
      <c r="P7" s="62"/>
      <c r="Q7" s="62"/>
      <c r="R7" s="82"/>
      <c r="S7" s="82"/>
    </row>
    <row r="8" spans="1:20" ht="7.5" customHeight="1" thickBot="1">
      <c r="A8" s="74">
        <v>1</v>
      </c>
      <c r="B8" s="66"/>
      <c r="C8" s="75" t="s">
        <v>68</v>
      </c>
      <c r="D8" s="76"/>
      <c r="E8" s="80" t="str">
        <f>VLOOKUP(C8,team!$B1:$C32,2,FALSE)</f>
        <v>（前年度優勝）</v>
      </c>
      <c r="F8" s="81"/>
      <c r="G8" s="46"/>
      <c r="H8" s="46"/>
      <c r="I8" s="16"/>
      <c r="J8" s="16"/>
      <c r="K8" s="16"/>
      <c r="L8" s="16"/>
      <c r="M8" s="16"/>
      <c r="N8" s="16"/>
      <c r="O8" s="16"/>
      <c r="P8" s="16"/>
      <c r="Q8" s="16"/>
      <c r="R8" s="16"/>
      <c r="S8" s="26"/>
      <c r="T8" s="22"/>
    </row>
    <row r="9" spans="1:20" ht="7.5" customHeight="1" thickTop="1">
      <c r="A9" s="74"/>
      <c r="B9" s="66"/>
      <c r="C9" s="75"/>
      <c r="D9" s="76"/>
      <c r="E9" s="80"/>
      <c r="F9" s="81"/>
      <c r="G9" s="2"/>
      <c r="H9" s="2"/>
      <c r="I9" s="64">
        <v>7</v>
      </c>
      <c r="J9" s="25"/>
      <c r="K9" s="25"/>
      <c r="L9" s="25"/>
      <c r="M9" s="25"/>
      <c r="N9" s="25"/>
      <c r="O9" s="25"/>
      <c r="P9" s="25"/>
      <c r="Q9" s="25"/>
      <c r="R9" s="25"/>
      <c r="S9" s="26"/>
      <c r="T9" s="26"/>
    </row>
    <row r="10" spans="1:20" ht="7.5" customHeight="1" thickBot="1">
      <c r="A10" s="1"/>
      <c r="B10" s="2"/>
      <c r="C10" s="39"/>
      <c r="D10" s="7"/>
      <c r="E10" s="11"/>
      <c r="G10" s="2"/>
      <c r="H10" s="66"/>
      <c r="I10" s="65"/>
      <c r="J10" s="47"/>
      <c r="K10" s="25"/>
      <c r="L10" s="25"/>
      <c r="M10" s="25"/>
      <c r="N10" s="25"/>
      <c r="O10" s="25"/>
      <c r="P10" s="25"/>
      <c r="Q10" s="25"/>
      <c r="R10" s="25"/>
      <c r="S10" s="26"/>
      <c r="T10" s="26"/>
    </row>
    <row r="11" spans="1:20" ht="7.5" customHeight="1" thickTop="1">
      <c r="A11" s="1"/>
      <c r="B11" s="2"/>
      <c r="C11" s="39"/>
      <c r="D11" s="7"/>
      <c r="E11" s="11"/>
      <c r="G11" s="2"/>
      <c r="H11" s="67"/>
      <c r="I11" s="68">
        <v>1</v>
      </c>
      <c r="J11" s="25"/>
      <c r="K11" s="64">
        <v>5</v>
      </c>
      <c r="L11" s="25"/>
      <c r="M11" s="25"/>
      <c r="N11" s="25"/>
      <c r="O11" s="25"/>
      <c r="P11" s="25"/>
      <c r="Q11" s="25"/>
      <c r="R11" s="25"/>
      <c r="S11" s="26"/>
      <c r="T11" s="26"/>
    </row>
    <row r="12" spans="1:20" ht="7.5" customHeight="1">
      <c r="A12" s="74">
        <v>2</v>
      </c>
      <c r="B12" s="66"/>
      <c r="C12" s="75" t="s">
        <v>18</v>
      </c>
      <c r="D12" s="76"/>
      <c r="E12" s="73" t="str">
        <f>VLOOKUP(C12,team!$B1:$C32,2,FALSE)</f>
        <v>（大　分）</v>
      </c>
      <c r="G12" s="27"/>
      <c r="H12" s="28"/>
      <c r="I12" s="68"/>
      <c r="J12" s="25"/>
      <c r="K12" s="64"/>
      <c r="L12" s="25"/>
      <c r="M12" s="25"/>
      <c r="N12" s="25"/>
      <c r="O12" s="25"/>
      <c r="P12" s="25"/>
      <c r="Q12" s="25"/>
      <c r="R12" s="25"/>
      <c r="S12" s="26"/>
      <c r="T12" s="26"/>
    </row>
    <row r="13" spans="1:20" ht="7.5" customHeight="1">
      <c r="A13" s="74"/>
      <c r="B13" s="66"/>
      <c r="C13" s="75"/>
      <c r="D13" s="76"/>
      <c r="E13" s="73"/>
      <c r="G13" s="2"/>
      <c r="H13" s="2"/>
      <c r="I13" s="2"/>
      <c r="J13" s="25"/>
      <c r="K13" s="50"/>
      <c r="L13" s="25"/>
      <c r="M13" s="25"/>
      <c r="N13" s="25"/>
      <c r="O13" s="25"/>
      <c r="P13" s="25"/>
      <c r="Q13" s="25"/>
      <c r="R13" s="25"/>
      <c r="S13" s="26"/>
      <c r="T13" s="26"/>
    </row>
    <row r="14" spans="1:20" ht="7.5" customHeight="1" thickBot="1">
      <c r="A14" s="1"/>
      <c r="B14" s="2"/>
      <c r="C14" s="39"/>
      <c r="D14" s="7"/>
      <c r="E14" s="41"/>
      <c r="G14" s="2"/>
      <c r="H14" s="2"/>
      <c r="I14" s="2"/>
      <c r="J14" s="66"/>
      <c r="K14" s="52"/>
      <c r="L14" s="47"/>
      <c r="M14" s="25"/>
      <c r="N14" s="25"/>
      <c r="O14" s="25"/>
      <c r="P14" s="25"/>
      <c r="Q14" s="25"/>
      <c r="R14" s="25"/>
      <c r="S14" s="26"/>
      <c r="T14" s="26"/>
    </row>
    <row r="15" spans="1:20" ht="7.5" customHeight="1" thickTop="1">
      <c r="A15" s="1"/>
      <c r="B15" s="2"/>
      <c r="C15" s="39"/>
      <c r="D15" s="7"/>
      <c r="E15" s="41"/>
      <c r="G15" s="2"/>
      <c r="H15" s="2"/>
      <c r="I15" s="2"/>
      <c r="J15" s="67"/>
      <c r="K15" s="25"/>
      <c r="L15" s="56"/>
      <c r="M15" s="85">
        <v>14</v>
      </c>
      <c r="N15" s="25"/>
      <c r="O15" s="25"/>
      <c r="P15" s="25"/>
      <c r="Q15" s="25"/>
      <c r="R15" s="25"/>
      <c r="S15" s="26"/>
      <c r="T15" s="26"/>
    </row>
    <row r="16" spans="1:20" ht="7.5" customHeight="1">
      <c r="A16" s="74">
        <v>3</v>
      </c>
      <c r="B16" s="66"/>
      <c r="C16" s="75" t="s">
        <v>20</v>
      </c>
      <c r="D16" s="76"/>
      <c r="E16" s="73" t="str">
        <f>VLOOKUP(C16,team!$B1:$C32,2,FALSE)</f>
        <v>（兵　庫）</v>
      </c>
      <c r="F16" s="69"/>
      <c r="G16" s="2"/>
      <c r="H16" s="2"/>
      <c r="I16" s="2"/>
      <c r="J16" s="29"/>
      <c r="K16" s="25"/>
      <c r="L16" s="57"/>
      <c r="M16" s="85"/>
      <c r="N16" s="25"/>
      <c r="O16" s="25"/>
      <c r="P16" s="25"/>
      <c r="Q16" s="25"/>
      <c r="R16" s="25"/>
      <c r="S16" s="26"/>
      <c r="T16" s="26"/>
    </row>
    <row r="17" spans="1:20" ht="7.5" customHeight="1">
      <c r="A17" s="74"/>
      <c r="B17" s="66"/>
      <c r="C17" s="75"/>
      <c r="D17" s="76"/>
      <c r="E17" s="73"/>
      <c r="F17" s="69"/>
      <c r="G17" s="23"/>
      <c r="H17" s="24"/>
      <c r="I17" s="70">
        <v>1</v>
      </c>
      <c r="J17" s="29"/>
      <c r="K17" s="62">
        <v>1</v>
      </c>
      <c r="L17" s="57"/>
      <c r="M17" s="25"/>
      <c r="N17" s="25"/>
      <c r="O17" s="25"/>
      <c r="P17" s="25"/>
      <c r="Q17" s="25"/>
      <c r="R17" s="25"/>
      <c r="S17" s="26"/>
      <c r="T17" s="26"/>
    </row>
    <row r="18" spans="1:20" ht="7.5" customHeight="1" thickBot="1">
      <c r="A18" s="1"/>
      <c r="B18" s="2"/>
      <c r="C18" s="39"/>
      <c r="D18" s="7"/>
      <c r="E18" s="41"/>
      <c r="G18" s="2"/>
      <c r="H18" s="67"/>
      <c r="I18" s="71"/>
      <c r="J18" s="45"/>
      <c r="K18" s="62"/>
      <c r="L18" s="57"/>
      <c r="M18" s="25"/>
      <c r="N18" s="25"/>
      <c r="O18" s="25"/>
      <c r="P18" s="25"/>
      <c r="Q18" s="25"/>
      <c r="R18" s="25"/>
      <c r="S18" s="26"/>
      <c r="T18" s="26"/>
    </row>
    <row r="19" spans="1:20" ht="7.5" customHeight="1" thickTop="1">
      <c r="A19" s="1"/>
      <c r="B19" s="1"/>
      <c r="C19" s="39"/>
      <c r="D19" s="12"/>
      <c r="E19" s="42"/>
      <c r="G19" s="2"/>
      <c r="H19" s="66"/>
      <c r="I19" s="72">
        <v>11</v>
      </c>
      <c r="J19" s="25"/>
      <c r="K19" s="25"/>
      <c r="L19" s="57"/>
      <c r="M19" s="25"/>
      <c r="N19" s="25"/>
      <c r="O19" s="25"/>
      <c r="P19" s="25"/>
      <c r="Q19" s="25"/>
      <c r="R19" s="25"/>
      <c r="S19" s="26"/>
      <c r="T19" s="26"/>
    </row>
    <row r="20" spans="1:20" ht="7.5" customHeight="1" thickBot="1">
      <c r="A20" s="74">
        <v>4</v>
      </c>
      <c r="B20" s="66"/>
      <c r="C20" s="75" t="s">
        <v>22</v>
      </c>
      <c r="D20" s="76"/>
      <c r="E20" s="73" t="str">
        <f>VLOOKUP(C20,team!$B1:$C32,2,FALSE)</f>
        <v>（神奈川）</v>
      </c>
      <c r="F20" s="61"/>
      <c r="G20" s="46"/>
      <c r="H20" s="44"/>
      <c r="I20" s="72"/>
      <c r="J20" s="25"/>
      <c r="K20" s="25"/>
      <c r="L20" s="57"/>
      <c r="M20" s="25"/>
      <c r="N20" s="25"/>
      <c r="O20" s="25"/>
      <c r="P20" s="25"/>
      <c r="Q20" s="25"/>
      <c r="R20" s="25"/>
      <c r="S20" s="26"/>
      <c r="T20" s="26"/>
    </row>
    <row r="21" spans="1:20" ht="7.5" customHeight="1" thickTop="1">
      <c r="A21" s="74"/>
      <c r="B21" s="66"/>
      <c r="C21" s="75"/>
      <c r="D21" s="76"/>
      <c r="E21" s="73"/>
      <c r="F21" s="61"/>
      <c r="G21" s="16"/>
      <c r="H21" s="16"/>
      <c r="I21" s="16"/>
      <c r="J21" s="25"/>
      <c r="K21" s="25"/>
      <c r="L21" s="57"/>
      <c r="M21" s="25"/>
      <c r="N21" s="25"/>
      <c r="O21" s="25"/>
      <c r="P21" s="25"/>
      <c r="Q21" s="25"/>
      <c r="R21" s="25"/>
      <c r="S21" s="26"/>
      <c r="T21" s="26"/>
    </row>
    <row r="22" spans="1:20" ht="7.5" customHeight="1" thickBot="1">
      <c r="A22" s="1"/>
      <c r="B22" s="2"/>
      <c r="C22" s="39"/>
      <c r="D22" s="7"/>
      <c r="E22" s="41"/>
      <c r="G22" s="16"/>
      <c r="H22" s="16"/>
      <c r="I22" s="16"/>
      <c r="J22" s="25"/>
      <c r="K22" s="25"/>
      <c r="L22" s="66"/>
      <c r="M22" s="52"/>
      <c r="N22" s="47"/>
      <c r="O22" s="25"/>
      <c r="P22" s="25"/>
      <c r="Q22" s="25"/>
      <c r="R22" s="25"/>
      <c r="S22" s="26"/>
      <c r="T22" s="26"/>
    </row>
    <row r="23" spans="1:20" ht="7.5" customHeight="1" thickTop="1">
      <c r="A23" s="1"/>
      <c r="B23" s="1"/>
      <c r="C23" s="40"/>
      <c r="D23" s="12"/>
      <c r="E23" s="41"/>
      <c r="G23" s="16"/>
      <c r="H23" s="16"/>
      <c r="I23" s="16"/>
      <c r="J23" s="25"/>
      <c r="K23" s="25"/>
      <c r="L23" s="67"/>
      <c r="M23" s="25"/>
      <c r="N23" s="25"/>
      <c r="O23" s="64">
        <v>6</v>
      </c>
      <c r="P23" s="25"/>
      <c r="Q23" s="25"/>
      <c r="R23" s="25"/>
      <c r="S23" s="26"/>
      <c r="T23" s="26"/>
    </row>
    <row r="24" spans="1:20" ht="7.5" customHeight="1" thickBot="1">
      <c r="A24" s="74">
        <v>5</v>
      </c>
      <c r="B24" s="66"/>
      <c r="C24" s="75" t="s">
        <v>23</v>
      </c>
      <c r="D24" s="76"/>
      <c r="E24" s="73" t="str">
        <f>VLOOKUP(C24,team!$B3:$C32,2,FALSE)</f>
        <v>（岡　山）</v>
      </c>
      <c r="F24" s="61"/>
      <c r="G24" s="46"/>
      <c r="H24" s="46"/>
      <c r="I24" s="16"/>
      <c r="J24" s="25"/>
      <c r="K24" s="25"/>
      <c r="L24" s="29"/>
      <c r="M24" s="25"/>
      <c r="N24" s="25"/>
      <c r="O24" s="64"/>
      <c r="P24" s="25"/>
      <c r="Q24" s="25"/>
      <c r="R24" s="25"/>
      <c r="S24" s="26"/>
      <c r="T24" s="26"/>
    </row>
    <row r="25" spans="1:20" ht="7.5" customHeight="1" thickTop="1">
      <c r="A25" s="74"/>
      <c r="B25" s="66"/>
      <c r="C25" s="75"/>
      <c r="D25" s="76"/>
      <c r="E25" s="73"/>
      <c r="F25" s="61"/>
      <c r="G25" s="16"/>
      <c r="H25" s="2"/>
      <c r="I25" s="64">
        <v>10</v>
      </c>
      <c r="J25" s="25"/>
      <c r="K25" s="25"/>
      <c r="L25" s="29"/>
      <c r="M25" s="25"/>
      <c r="N25" s="25"/>
      <c r="O25" s="50"/>
      <c r="P25" s="25"/>
      <c r="Q25" s="25"/>
      <c r="R25" s="25"/>
      <c r="S25" s="26"/>
      <c r="T25" s="26"/>
    </row>
    <row r="26" spans="1:20" ht="7.5" customHeight="1" thickBot="1">
      <c r="A26" s="1"/>
      <c r="B26" s="2"/>
      <c r="C26" s="39"/>
      <c r="D26" s="7"/>
      <c r="E26" s="41"/>
      <c r="G26" s="16"/>
      <c r="H26" s="66"/>
      <c r="I26" s="65"/>
      <c r="J26" s="47"/>
      <c r="K26" s="25"/>
      <c r="L26" s="29"/>
      <c r="M26" s="25"/>
      <c r="N26" s="25"/>
      <c r="O26" s="50"/>
      <c r="P26" s="25"/>
      <c r="Q26" s="25"/>
      <c r="R26" s="25"/>
      <c r="S26" s="26"/>
      <c r="T26" s="26"/>
    </row>
    <row r="27" spans="1:20" ht="7.5" customHeight="1" thickTop="1">
      <c r="A27" s="1"/>
      <c r="B27" s="2"/>
      <c r="C27" s="39"/>
      <c r="D27" s="7"/>
      <c r="E27" s="41"/>
      <c r="G27" s="16"/>
      <c r="H27" s="67"/>
      <c r="I27" s="83">
        <v>5</v>
      </c>
      <c r="J27" s="25"/>
      <c r="K27" s="64">
        <v>7</v>
      </c>
      <c r="L27" s="29"/>
      <c r="M27" s="25"/>
      <c r="N27" s="25"/>
      <c r="O27" s="50"/>
      <c r="P27" s="25"/>
      <c r="Q27" s="25"/>
      <c r="R27" s="25"/>
      <c r="S27" s="26"/>
      <c r="T27" s="26"/>
    </row>
    <row r="28" spans="1:20" ht="7.5" customHeight="1">
      <c r="A28" s="74">
        <v>6</v>
      </c>
      <c r="B28" s="66"/>
      <c r="C28" s="75" t="s">
        <v>24</v>
      </c>
      <c r="D28" s="76"/>
      <c r="E28" s="73" t="str">
        <f>VLOOKUP(C28,team!$B1:$C32,2,FALSE)</f>
        <v>（鹿児島）</v>
      </c>
      <c r="F28" s="61"/>
      <c r="G28" s="31"/>
      <c r="H28" s="28"/>
      <c r="I28" s="83"/>
      <c r="J28" s="25"/>
      <c r="K28" s="64"/>
      <c r="L28" s="29"/>
      <c r="M28" s="25"/>
      <c r="N28" s="25"/>
      <c r="O28" s="50"/>
      <c r="P28" s="25"/>
      <c r="Q28" s="25"/>
      <c r="R28" s="25"/>
      <c r="S28" s="26"/>
      <c r="T28" s="26"/>
    </row>
    <row r="29" spans="1:20" ht="7.5" customHeight="1">
      <c r="A29" s="74"/>
      <c r="B29" s="66"/>
      <c r="C29" s="75"/>
      <c r="D29" s="76"/>
      <c r="E29" s="73"/>
      <c r="F29" s="61"/>
      <c r="G29" s="32"/>
      <c r="H29" s="32"/>
      <c r="I29" s="16"/>
      <c r="J29" s="25"/>
      <c r="K29" s="50"/>
      <c r="L29" s="29"/>
      <c r="M29" s="62">
        <v>4</v>
      </c>
      <c r="N29" s="25"/>
      <c r="O29" s="50"/>
      <c r="P29" s="25"/>
      <c r="Q29" s="25"/>
      <c r="R29" s="25"/>
      <c r="S29" s="26"/>
      <c r="T29" s="26"/>
    </row>
    <row r="30" spans="1:20" ht="7.5" customHeight="1" thickBot="1">
      <c r="A30" s="1"/>
      <c r="B30" s="2"/>
      <c r="C30" s="39"/>
      <c r="D30" s="7"/>
      <c r="E30" s="41"/>
      <c r="G30" s="16"/>
      <c r="H30" s="16"/>
      <c r="I30" s="16"/>
      <c r="J30" s="66"/>
      <c r="K30" s="52"/>
      <c r="L30" s="45"/>
      <c r="M30" s="62"/>
      <c r="N30" s="25"/>
      <c r="O30" s="50"/>
      <c r="P30" s="25"/>
      <c r="Q30" s="25"/>
      <c r="R30" s="25"/>
      <c r="S30" s="26"/>
      <c r="T30" s="26"/>
    </row>
    <row r="31" spans="1:20" ht="7.5" customHeight="1" thickTop="1">
      <c r="A31" s="1"/>
      <c r="B31" s="2"/>
      <c r="C31" s="39"/>
      <c r="D31" s="7"/>
      <c r="E31" s="41"/>
      <c r="G31" s="16"/>
      <c r="H31" s="16"/>
      <c r="I31" s="16"/>
      <c r="J31" s="67"/>
      <c r="K31" s="25"/>
      <c r="L31" s="25"/>
      <c r="M31" s="25"/>
      <c r="N31" s="25"/>
      <c r="O31" s="50"/>
      <c r="P31" s="25"/>
      <c r="Q31" s="25"/>
      <c r="R31" s="25"/>
      <c r="S31" s="26"/>
      <c r="T31" s="26"/>
    </row>
    <row r="32" spans="1:20" ht="7.5" customHeight="1">
      <c r="A32" s="74">
        <v>7</v>
      </c>
      <c r="B32" s="66"/>
      <c r="C32" s="75" t="s">
        <v>25</v>
      </c>
      <c r="D32" s="76"/>
      <c r="E32" s="73" t="str">
        <f>VLOOKUP(C32,team!$B1:$C32,2,FALSE)</f>
        <v>（北海道）</v>
      </c>
      <c r="F32" s="69"/>
      <c r="G32" s="16"/>
      <c r="H32" s="16"/>
      <c r="I32" s="16"/>
      <c r="J32" s="29"/>
      <c r="K32" s="25"/>
      <c r="L32" s="25"/>
      <c r="M32" s="25"/>
      <c r="N32" s="25"/>
      <c r="O32" s="50"/>
      <c r="P32" s="25"/>
      <c r="Q32" s="25"/>
      <c r="R32" s="25"/>
      <c r="S32" s="26"/>
      <c r="T32" s="26"/>
    </row>
    <row r="33" spans="1:20" ht="7.5" customHeight="1">
      <c r="A33" s="74"/>
      <c r="B33" s="66"/>
      <c r="C33" s="75"/>
      <c r="D33" s="76"/>
      <c r="E33" s="73"/>
      <c r="F33" s="69"/>
      <c r="G33" s="32"/>
      <c r="H33" s="24"/>
      <c r="I33" s="70">
        <v>0</v>
      </c>
      <c r="J33" s="29"/>
      <c r="K33" s="62">
        <v>0</v>
      </c>
      <c r="L33" s="25"/>
      <c r="M33" s="25"/>
      <c r="N33" s="25"/>
      <c r="O33" s="50"/>
      <c r="P33" s="25"/>
      <c r="Q33" s="25"/>
      <c r="R33" s="25"/>
      <c r="S33" s="26"/>
      <c r="T33" s="26"/>
    </row>
    <row r="34" spans="1:20" ht="7.5" customHeight="1" thickBot="1">
      <c r="A34" s="1"/>
      <c r="B34" s="2"/>
      <c r="C34" s="39"/>
      <c r="D34" s="7"/>
      <c r="E34" s="41"/>
      <c r="G34" s="16"/>
      <c r="H34" s="67"/>
      <c r="I34" s="71"/>
      <c r="J34" s="45"/>
      <c r="K34" s="62"/>
      <c r="L34" s="25"/>
      <c r="M34" s="25"/>
      <c r="N34" s="25"/>
      <c r="O34" s="50"/>
      <c r="P34" s="25"/>
      <c r="Q34" s="25"/>
      <c r="R34" s="25"/>
      <c r="S34" s="26"/>
      <c r="T34" s="26"/>
    </row>
    <row r="35" spans="1:20" ht="7.5" customHeight="1" thickTop="1">
      <c r="A35" s="1"/>
      <c r="B35" s="2"/>
      <c r="C35" s="39"/>
      <c r="D35" s="7"/>
      <c r="E35" s="41"/>
      <c r="G35" s="16"/>
      <c r="H35" s="66"/>
      <c r="I35" s="72">
        <v>7</v>
      </c>
      <c r="J35" s="25"/>
      <c r="K35" s="25"/>
      <c r="L35" s="25"/>
      <c r="M35" s="25"/>
      <c r="N35" s="25"/>
      <c r="O35" s="50"/>
      <c r="P35" s="25"/>
      <c r="Q35" s="25"/>
      <c r="R35" s="25"/>
      <c r="S35" s="26"/>
      <c r="T35" s="26"/>
    </row>
    <row r="36" spans="1:20" ht="7.5" customHeight="1" thickBot="1">
      <c r="A36" s="74">
        <v>8</v>
      </c>
      <c r="B36" s="66"/>
      <c r="C36" s="75" t="s">
        <v>27</v>
      </c>
      <c r="D36" s="76"/>
      <c r="E36" s="73" t="str">
        <f>VLOOKUP(C36,team!$B1:$C32,2,FALSE)</f>
        <v>（香　川）</v>
      </c>
      <c r="F36" s="61"/>
      <c r="G36" s="46"/>
      <c r="H36" s="44"/>
      <c r="I36" s="72"/>
      <c r="J36" s="25"/>
      <c r="K36" s="25"/>
      <c r="L36" s="25"/>
      <c r="M36" s="25"/>
      <c r="N36" s="25"/>
      <c r="O36" s="50"/>
      <c r="P36" s="25"/>
      <c r="Q36" s="25"/>
      <c r="R36" s="25"/>
      <c r="S36" s="26"/>
      <c r="T36" s="26"/>
    </row>
    <row r="37" spans="1:20" ht="7.5" customHeight="1" thickTop="1">
      <c r="A37" s="74"/>
      <c r="B37" s="66"/>
      <c r="C37" s="75"/>
      <c r="D37" s="76"/>
      <c r="E37" s="73"/>
      <c r="F37" s="61"/>
      <c r="G37" s="16"/>
      <c r="H37" s="16"/>
      <c r="I37" s="16"/>
      <c r="J37" s="25"/>
      <c r="K37" s="25"/>
      <c r="L37" s="25"/>
      <c r="M37" s="25"/>
      <c r="N37" s="25"/>
      <c r="O37" s="50"/>
      <c r="P37" s="25"/>
      <c r="Q37" s="25"/>
      <c r="R37" s="25"/>
      <c r="S37" s="26"/>
      <c r="T37" s="26"/>
    </row>
    <row r="38" spans="1:20" ht="7.5" customHeight="1" thickBot="1">
      <c r="A38" s="1"/>
      <c r="B38" s="2"/>
      <c r="C38" s="39"/>
      <c r="D38" s="7"/>
      <c r="E38" s="41"/>
      <c r="G38" s="16"/>
      <c r="H38" s="16"/>
      <c r="I38" s="16"/>
      <c r="J38" s="25"/>
      <c r="K38" s="25"/>
      <c r="L38" s="25"/>
      <c r="M38" s="25"/>
      <c r="N38" s="66"/>
      <c r="O38" s="52"/>
      <c r="P38" s="47"/>
      <c r="Q38" s="25"/>
      <c r="R38" s="25"/>
      <c r="S38" s="26"/>
      <c r="T38" s="26"/>
    </row>
    <row r="39" spans="1:20" ht="7.5" customHeight="1" thickTop="1">
      <c r="A39" s="1"/>
      <c r="B39" s="2"/>
      <c r="C39" s="39"/>
      <c r="D39" s="7"/>
      <c r="E39" s="41"/>
      <c r="G39" s="16"/>
      <c r="H39" s="16"/>
      <c r="I39" s="16"/>
      <c r="J39" s="25"/>
      <c r="K39" s="25"/>
      <c r="L39" s="25"/>
      <c r="M39" s="25"/>
      <c r="N39" s="67"/>
      <c r="O39" s="25"/>
      <c r="P39" s="56"/>
      <c r="Q39" s="85">
        <v>4</v>
      </c>
      <c r="R39" s="25"/>
      <c r="S39" s="26"/>
      <c r="T39" s="26"/>
    </row>
    <row r="40" spans="1:20" ht="7.5" customHeight="1">
      <c r="A40" s="74">
        <v>9</v>
      </c>
      <c r="B40" s="66"/>
      <c r="C40" s="75" t="s">
        <v>29</v>
      </c>
      <c r="D40" s="76"/>
      <c r="E40" s="73" t="str">
        <f>VLOOKUP(C40,team!$B1:$C32,2,FALSE)</f>
        <v>（山　口）</v>
      </c>
      <c r="F40" s="61"/>
      <c r="G40" s="16"/>
      <c r="H40" s="16"/>
      <c r="I40" s="16"/>
      <c r="J40" s="16"/>
      <c r="K40" s="16"/>
      <c r="L40" s="16"/>
      <c r="M40" s="25"/>
      <c r="N40" s="29"/>
      <c r="O40" s="25"/>
      <c r="P40" s="57"/>
      <c r="Q40" s="85"/>
      <c r="R40" s="25"/>
      <c r="S40" s="26"/>
      <c r="T40" s="26"/>
    </row>
    <row r="41" spans="1:20" ht="7.5" customHeight="1">
      <c r="A41" s="74"/>
      <c r="B41" s="66"/>
      <c r="C41" s="75"/>
      <c r="D41" s="76"/>
      <c r="E41" s="73"/>
      <c r="F41" s="61"/>
      <c r="G41" s="23"/>
      <c r="H41" s="24"/>
      <c r="I41" s="70">
        <v>3</v>
      </c>
      <c r="J41" s="25"/>
      <c r="K41" s="25"/>
      <c r="L41" s="25"/>
      <c r="M41" s="25"/>
      <c r="N41" s="29"/>
      <c r="O41" s="25"/>
      <c r="P41" s="57"/>
      <c r="Q41" s="25"/>
      <c r="R41" s="25"/>
      <c r="S41" s="26"/>
      <c r="T41" s="26"/>
    </row>
    <row r="42" spans="1:20" ht="7.5" customHeight="1" thickBot="1">
      <c r="A42" s="1"/>
      <c r="B42" s="2"/>
      <c r="C42" s="39"/>
      <c r="D42" s="7"/>
      <c r="E42" s="41"/>
      <c r="G42" s="2"/>
      <c r="H42" s="67"/>
      <c r="I42" s="71"/>
      <c r="J42" s="47"/>
      <c r="K42" s="25"/>
      <c r="L42" s="25"/>
      <c r="M42" s="25"/>
      <c r="N42" s="29"/>
      <c r="O42" s="25"/>
      <c r="P42" s="57"/>
      <c r="Q42" s="25"/>
      <c r="R42" s="25"/>
      <c r="S42" s="26"/>
      <c r="T42" s="26"/>
    </row>
    <row r="43" spans="1:20" ht="7.5" customHeight="1" thickTop="1">
      <c r="A43" s="1"/>
      <c r="B43" s="1"/>
      <c r="C43" s="39"/>
      <c r="D43" s="12"/>
      <c r="E43" s="42"/>
      <c r="G43" s="2"/>
      <c r="H43" s="66"/>
      <c r="I43" s="72">
        <v>5</v>
      </c>
      <c r="J43" s="29"/>
      <c r="K43" s="85">
        <v>2</v>
      </c>
      <c r="L43" s="25"/>
      <c r="M43" s="25"/>
      <c r="N43" s="29"/>
      <c r="O43" s="25"/>
      <c r="P43" s="57"/>
      <c r="Q43" s="25"/>
      <c r="R43" s="25"/>
      <c r="S43" s="26"/>
      <c r="T43" s="26"/>
    </row>
    <row r="44" spans="1:20" ht="7.5" customHeight="1" thickBot="1">
      <c r="A44" s="74">
        <v>10</v>
      </c>
      <c r="B44" s="66"/>
      <c r="C44" s="75" t="s">
        <v>30</v>
      </c>
      <c r="D44" s="76"/>
      <c r="E44" s="73" t="str">
        <f>VLOOKUP(C44,team!$B1:$C32,2,FALSE)</f>
        <v>（埼　玉）</v>
      </c>
      <c r="F44" s="61"/>
      <c r="G44" s="44"/>
      <c r="H44" s="48"/>
      <c r="I44" s="72"/>
      <c r="J44" s="29"/>
      <c r="K44" s="85"/>
      <c r="L44" s="25"/>
      <c r="M44" s="25"/>
      <c r="N44" s="29"/>
      <c r="O44" s="25"/>
      <c r="P44" s="57"/>
      <c r="Q44" s="25"/>
      <c r="R44" s="25"/>
      <c r="S44" s="26"/>
      <c r="T44" s="26"/>
    </row>
    <row r="45" spans="1:20" ht="7.5" customHeight="1" thickTop="1">
      <c r="A45" s="74"/>
      <c r="B45" s="66"/>
      <c r="C45" s="75"/>
      <c r="D45" s="76"/>
      <c r="E45" s="73"/>
      <c r="F45" s="61"/>
      <c r="G45" s="2"/>
      <c r="H45" s="2"/>
      <c r="I45" s="2"/>
      <c r="J45" s="29"/>
      <c r="K45" s="30"/>
      <c r="L45" s="25"/>
      <c r="M45" s="25"/>
      <c r="N45" s="29"/>
      <c r="O45" s="25"/>
      <c r="P45" s="57"/>
      <c r="Q45" s="25"/>
      <c r="R45" s="25"/>
      <c r="S45" s="26"/>
      <c r="T45" s="26"/>
    </row>
    <row r="46" spans="1:20" ht="7.5" customHeight="1" thickBot="1">
      <c r="A46" s="1"/>
      <c r="B46" s="2"/>
      <c r="C46" s="39"/>
      <c r="D46" s="7"/>
      <c r="E46" s="41"/>
      <c r="G46" s="2"/>
      <c r="H46" s="2"/>
      <c r="I46" s="2"/>
      <c r="J46" s="67"/>
      <c r="K46" s="51"/>
      <c r="L46" s="47"/>
      <c r="M46" s="25"/>
      <c r="N46" s="29"/>
      <c r="O46" s="25"/>
      <c r="P46" s="57"/>
      <c r="Q46" s="25"/>
      <c r="R46" s="25"/>
      <c r="S46" s="33"/>
      <c r="T46" s="33"/>
    </row>
    <row r="47" spans="1:20" ht="7.5" customHeight="1" thickTop="1">
      <c r="A47" s="1"/>
      <c r="B47" s="2"/>
      <c r="C47" s="39"/>
      <c r="D47" s="7"/>
      <c r="E47" s="41"/>
      <c r="G47" s="2"/>
      <c r="H47" s="2"/>
      <c r="I47" s="2"/>
      <c r="J47" s="66"/>
      <c r="K47" s="50"/>
      <c r="L47" s="29"/>
      <c r="M47" s="86">
        <v>0</v>
      </c>
      <c r="N47" s="29"/>
      <c r="O47" s="25"/>
      <c r="P47" s="57"/>
      <c r="Q47" s="25"/>
      <c r="R47" s="25"/>
      <c r="S47" s="33"/>
      <c r="T47" s="33"/>
    </row>
    <row r="48" spans="1:20" ht="7.5" customHeight="1">
      <c r="A48" s="74">
        <v>11</v>
      </c>
      <c r="B48" s="2"/>
      <c r="C48" s="75" t="s">
        <v>31</v>
      </c>
      <c r="D48" s="76"/>
      <c r="E48" s="73" t="str">
        <f>VLOOKUP(C48,team!$B1:$C32,2,FALSE)</f>
        <v>（熊　本）</v>
      </c>
      <c r="F48" s="69"/>
      <c r="G48" s="2"/>
      <c r="H48" s="2"/>
      <c r="I48" s="2"/>
      <c r="J48" s="25"/>
      <c r="K48" s="50"/>
      <c r="L48" s="29"/>
      <c r="M48" s="86"/>
      <c r="N48" s="29"/>
      <c r="O48" s="25"/>
      <c r="P48" s="57"/>
      <c r="Q48" s="25"/>
      <c r="R48" s="25"/>
      <c r="S48" s="33"/>
      <c r="T48" s="33"/>
    </row>
    <row r="49" spans="1:20" ht="7.5" customHeight="1">
      <c r="A49" s="74"/>
      <c r="B49" s="2"/>
      <c r="C49" s="75"/>
      <c r="D49" s="76"/>
      <c r="E49" s="73"/>
      <c r="F49" s="69"/>
      <c r="G49" s="23"/>
      <c r="H49" s="24"/>
      <c r="I49" s="70">
        <v>0</v>
      </c>
      <c r="J49" s="25"/>
      <c r="K49" s="72">
        <v>3</v>
      </c>
      <c r="L49" s="29"/>
      <c r="M49" s="25"/>
      <c r="N49" s="29"/>
      <c r="O49" s="25"/>
      <c r="P49" s="57"/>
      <c r="Q49" s="25"/>
      <c r="R49" s="25"/>
      <c r="S49" s="33"/>
      <c r="T49" s="33"/>
    </row>
    <row r="50" spans="1:20" ht="7.5" customHeight="1" thickBot="1">
      <c r="A50" s="1"/>
      <c r="B50" s="2"/>
      <c r="C50" s="39"/>
      <c r="D50" s="7"/>
      <c r="E50" s="41"/>
      <c r="G50" s="2"/>
      <c r="H50" s="67"/>
      <c r="I50" s="71"/>
      <c r="J50" s="47"/>
      <c r="K50" s="72"/>
      <c r="L50" s="29"/>
      <c r="M50" s="25"/>
      <c r="N50" s="29"/>
      <c r="O50" s="25"/>
      <c r="P50" s="57"/>
      <c r="Q50" s="25"/>
      <c r="R50" s="25"/>
      <c r="S50" s="33"/>
      <c r="T50" s="33"/>
    </row>
    <row r="51" spans="1:20" ht="7.5" customHeight="1" thickTop="1">
      <c r="A51" s="1"/>
      <c r="B51" s="2"/>
      <c r="C51" s="39"/>
      <c r="D51" s="7"/>
      <c r="E51" s="41"/>
      <c r="G51" s="2"/>
      <c r="H51" s="66"/>
      <c r="I51" s="72">
        <v>1</v>
      </c>
      <c r="J51" s="25"/>
      <c r="K51" s="25"/>
      <c r="L51" s="29"/>
      <c r="M51" s="25"/>
      <c r="N51" s="29"/>
      <c r="O51" s="25"/>
      <c r="P51" s="57"/>
      <c r="Q51" s="25"/>
      <c r="R51" s="25"/>
      <c r="S51" s="33"/>
      <c r="T51" s="33"/>
    </row>
    <row r="52" spans="1:20" ht="7.5" customHeight="1" thickBot="1">
      <c r="A52" s="74">
        <v>12</v>
      </c>
      <c r="B52" s="2"/>
      <c r="C52" s="75" t="s">
        <v>32</v>
      </c>
      <c r="D52" s="76"/>
      <c r="E52" s="73" t="str">
        <f>VLOOKUP(C52,team!$B1:$C32,2,FALSE)</f>
        <v>（大　阪）</v>
      </c>
      <c r="F52" s="69"/>
      <c r="G52" s="46"/>
      <c r="H52" s="44"/>
      <c r="I52" s="72"/>
      <c r="J52" s="25"/>
      <c r="K52" s="25"/>
      <c r="L52" s="29"/>
      <c r="M52" s="25"/>
      <c r="N52" s="29"/>
      <c r="O52" s="25"/>
      <c r="P52" s="57"/>
      <c r="Q52" s="25"/>
      <c r="R52" s="25"/>
      <c r="S52" s="33"/>
      <c r="T52" s="33"/>
    </row>
    <row r="53" spans="1:20" ht="7.5" customHeight="1" thickTop="1">
      <c r="A53" s="74"/>
      <c r="B53" s="2"/>
      <c r="C53" s="75"/>
      <c r="D53" s="76"/>
      <c r="E53" s="73"/>
      <c r="F53" s="69"/>
      <c r="G53" s="16"/>
      <c r="H53" s="16"/>
      <c r="I53" s="16"/>
      <c r="J53" s="25"/>
      <c r="K53" s="25"/>
      <c r="L53" s="29"/>
      <c r="M53" s="25"/>
      <c r="N53" s="29"/>
      <c r="O53" s="62">
        <v>1</v>
      </c>
      <c r="P53" s="57"/>
      <c r="Q53" s="25"/>
      <c r="R53" s="25"/>
      <c r="S53" s="33"/>
      <c r="T53" s="33"/>
    </row>
    <row r="54" spans="1:20" ht="7.5" customHeight="1" thickBot="1">
      <c r="A54" s="1"/>
      <c r="B54" s="2"/>
      <c r="C54" s="39"/>
      <c r="D54" s="7"/>
      <c r="E54" s="41"/>
      <c r="G54" s="16"/>
      <c r="H54" s="16"/>
      <c r="I54" s="16"/>
      <c r="J54" s="25"/>
      <c r="K54" s="25"/>
      <c r="L54" s="67"/>
      <c r="M54" s="51"/>
      <c r="N54" s="45"/>
      <c r="O54" s="62"/>
      <c r="P54" s="57"/>
      <c r="Q54" s="25"/>
      <c r="R54" s="25"/>
      <c r="S54" s="33"/>
      <c r="T54" s="33"/>
    </row>
    <row r="55" spans="1:20" ht="7.5" customHeight="1" thickTop="1">
      <c r="A55" s="1"/>
      <c r="B55" s="1"/>
      <c r="C55" s="40"/>
      <c r="D55" s="12"/>
      <c r="E55" s="41"/>
      <c r="G55" s="16"/>
      <c r="H55" s="16"/>
      <c r="I55" s="16"/>
      <c r="J55" s="25"/>
      <c r="K55" s="25"/>
      <c r="L55" s="66"/>
      <c r="M55" s="50"/>
      <c r="N55" s="25"/>
      <c r="O55" s="25"/>
      <c r="P55" s="57"/>
      <c r="Q55" s="25"/>
      <c r="R55" s="25"/>
      <c r="S55" s="88" t="s">
        <v>69</v>
      </c>
      <c r="T55" s="33"/>
    </row>
    <row r="56" spans="1:20" ht="7.5" customHeight="1" thickBot="1">
      <c r="A56" s="74">
        <v>13</v>
      </c>
      <c r="B56" s="66"/>
      <c r="C56" s="75" t="s">
        <v>33</v>
      </c>
      <c r="D56" s="76"/>
      <c r="E56" s="73" t="str">
        <f>VLOOKUP(C56,team!$B1:$C32,2,FALSE)</f>
        <v>（広　島）</v>
      </c>
      <c r="F56" s="61"/>
      <c r="G56" s="46"/>
      <c r="H56" s="46"/>
      <c r="I56" s="16"/>
      <c r="J56" s="25"/>
      <c r="K56" s="25"/>
      <c r="L56" s="25"/>
      <c r="M56" s="50"/>
      <c r="N56" s="25"/>
      <c r="O56" s="25"/>
      <c r="P56" s="57"/>
      <c r="Q56" s="25"/>
      <c r="R56" s="25"/>
      <c r="S56" s="89"/>
      <c r="T56" s="34"/>
    </row>
    <row r="57" spans="1:20" ht="7.5" customHeight="1" thickTop="1">
      <c r="A57" s="74"/>
      <c r="B57" s="66"/>
      <c r="C57" s="75"/>
      <c r="D57" s="76"/>
      <c r="E57" s="73"/>
      <c r="F57" s="61"/>
      <c r="G57" s="16"/>
      <c r="H57" s="2"/>
      <c r="I57" s="64">
        <v>8</v>
      </c>
      <c r="J57" s="25"/>
      <c r="K57" s="25"/>
      <c r="L57" s="25"/>
      <c r="M57" s="50"/>
      <c r="N57" s="25"/>
      <c r="O57" s="25"/>
      <c r="P57" s="57"/>
      <c r="Q57" s="25"/>
      <c r="R57" s="90" t="s">
        <v>68</v>
      </c>
      <c r="S57" s="89"/>
      <c r="T57" s="34"/>
    </row>
    <row r="58" spans="1:20" ht="7.5" customHeight="1" thickBot="1">
      <c r="A58" s="1"/>
      <c r="B58" s="2"/>
      <c r="C58" s="39"/>
      <c r="D58" s="7"/>
      <c r="E58" s="41"/>
      <c r="G58" s="16"/>
      <c r="H58" s="66"/>
      <c r="I58" s="65"/>
      <c r="J58" s="47"/>
      <c r="K58" s="25"/>
      <c r="L58" s="25"/>
      <c r="M58" s="50"/>
      <c r="N58" s="25"/>
      <c r="O58" s="25"/>
      <c r="P58" s="57"/>
      <c r="Q58" s="25"/>
      <c r="R58" s="90"/>
      <c r="S58" s="89"/>
      <c r="T58" s="34"/>
    </row>
    <row r="59" spans="1:20" ht="7.5" customHeight="1" thickTop="1">
      <c r="A59" s="1"/>
      <c r="B59" s="2"/>
      <c r="C59" s="39"/>
      <c r="D59" s="7"/>
      <c r="E59" s="41"/>
      <c r="G59" s="16"/>
      <c r="H59" s="67"/>
      <c r="I59" s="83">
        <v>0</v>
      </c>
      <c r="J59" s="29"/>
      <c r="K59" s="85">
        <v>2</v>
      </c>
      <c r="L59" s="25"/>
      <c r="M59" s="50"/>
      <c r="N59" s="25"/>
      <c r="O59" s="25"/>
      <c r="P59" s="57"/>
      <c r="Q59" s="25"/>
      <c r="R59" s="90"/>
      <c r="S59" s="89"/>
      <c r="T59" s="34"/>
    </row>
    <row r="60" spans="1:20" ht="7.5" customHeight="1">
      <c r="A60" s="74">
        <v>14</v>
      </c>
      <c r="B60" s="66"/>
      <c r="C60" s="75" t="s">
        <v>35</v>
      </c>
      <c r="D60" s="76"/>
      <c r="E60" s="73" t="str">
        <f>VLOOKUP(C60,team!$B1:$C32,2,FALSE)</f>
        <v>（岩　手）</v>
      </c>
      <c r="F60" s="61"/>
      <c r="G60" s="31"/>
      <c r="H60" s="28"/>
      <c r="I60" s="83"/>
      <c r="J60" s="29"/>
      <c r="K60" s="85"/>
      <c r="L60" s="25"/>
      <c r="M60" s="50"/>
      <c r="N60" s="25"/>
      <c r="O60" s="25"/>
      <c r="P60" s="57"/>
      <c r="Q60" s="25"/>
      <c r="R60" s="90"/>
      <c r="S60" s="89"/>
      <c r="T60" s="34"/>
    </row>
    <row r="61" spans="1:20" ht="7.5" customHeight="1">
      <c r="A61" s="74"/>
      <c r="B61" s="66"/>
      <c r="C61" s="75"/>
      <c r="D61" s="76"/>
      <c r="E61" s="73"/>
      <c r="F61" s="61"/>
      <c r="G61" s="32"/>
      <c r="H61" s="32"/>
      <c r="I61" s="16"/>
      <c r="J61" s="29"/>
      <c r="K61" s="30"/>
      <c r="L61" s="25"/>
      <c r="M61" s="87">
        <v>2</v>
      </c>
      <c r="N61" s="25"/>
      <c r="O61" s="25"/>
      <c r="P61" s="57"/>
      <c r="Q61" s="25"/>
      <c r="R61" s="90"/>
      <c r="S61" s="89"/>
      <c r="T61" s="34"/>
    </row>
    <row r="62" spans="1:20" ht="7.5" customHeight="1" thickBot="1">
      <c r="A62" s="1"/>
      <c r="B62" s="2"/>
      <c r="C62" s="39"/>
      <c r="D62" s="7"/>
      <c r="E62" s="41"/>
      <c r="G62" s="16"/>
      <c r="H62" s="16"/>
      <c r="I62" s="16"/>
      <c r="J62" s="67"/>
      <c r="K62" s="51"/>
      <c r="L62" s="47"/>
      <c r="M62" s="87"/>
      <c r="N62" s="25"/>
      <c r="O62" s="25"/>
      <c r="P62" s="57"/>
      <c r="Q62" s="25"/>
      <c r="R62" s="90"/>
      <c r="S62" s="89"/>
      <c r="T62" s="34"/>
    </row>
    <row r="63" spans="1:20" ht="7.5" customHeight="1" thickTop="1">
      <c r="A63" s="1"/>
      <c r="B63" s="2"/>
      <c r="C63" s="39"/>
      <c r="D63" s="7"/>
      <c r="E63" s="41"/>
      <c r="G63" s="16"/>
      <c r="H63" s="16"/>
      <c r="I63" s="16"/>
      <c r="J63" s="66"/>
      <c r="K63" s="50"/>
      <c r="L63" s="25"/>
      <c r="M63" s="25"/>
      <c r="N63" s="25"/>
      <c r="O63" s="25"/>
      <c r="P63" s="57"/>
      <c r="Q63" s="25"/>
      <c r="R63" s="90"/>
      <c r="S63" s="89"/>
      <c r="T63" s="34"/>
    </row>
    <row r="64" spans="1:20" ht="7.5" customHeight="1" thickBot="1">
      <c r="A64" s="74">
        <v>15</v>
      </c>
      <c r="B64" s="66"/>
      <c r="C64" s="75" t="s">
        <v>37</v>
      </c>
      <c r="D64" s="76"/>
      <c r="E64" s="73" t="str">
        <f>VLOOKUP(C64,team!$B1:$C32,2,FALSE)</f>
        <v>（三　重）</v>
      </c>
      <c r="F64" s="61"/>
      <c r="G64" s="46"/>
      <c r="H64" s="46"/>
      <c r="I64" s="16"/>
      <c r="J64" s="25"/>
      <c r="K64" s="50"/>
      <c r="L64" s="25"/>
      <c r="M64" s="25"/>
      <c r="N64" s="25"/>
      <c r="O64" s="25"/>
      <c r="P64" s="57"/>
      <c r="Q64" s="25"/>
      <c r="R64" s="90"/>
      <c r="S64" s="89"/>
      <c r="T64" s="34"/>
    </row>
    <row r="65" spans="1:20" ht="7.5" customHeight="1" thickTop="1">
      <c r="A65" s="74"/>
      <c r="B65" s="66"/>
      <c r="C65" s="75"/>
      <c r="D65" s="76"/>
      <c r="E65" s="73"/>
      <c r="F65" s="61"/>
      <c r="G65" s="16"/>
      <c r="H65" s="2"/>
      <c r="I65" s="64">
        <v>1</v>
      </c>
      <c r="J65" s="25"/>
      <c r="K65" s="72">
        <v>13</v>
      </c>
      <c r="L65" s="25"/>
      <c r="M65" s="25"/>
      <c r="N65" s="25"/>
      <c r="O65" s="25"/>
      <c r="P65" s="57"/>
      <c r="Q65" s="25"/>
      <c r="R65" s="90"/>
      <c r="S65" s="89"/>
      <c r="T65" s="34"/>
    </row>
    <row r="66" spans="1:20" ht="7.5" customHeight="1" thickBot="1">
      <c r="A66" s="1"/>
      <c r="B66" s="2"/>
      <c r="C66" s="39"/>
      <c r="D66" s="7"/>
      <c r="E66" s="41"/>
      <c r="G66" s="16"/>
      <c r="H66" s="66"/>
      <c r="I66" s="65"/>
      <c r="J66" s="47"/>
      <c r="K66" s="72"/>
      <c r="L66" s="25"/>
      <c r="M66" s="25"/>
      <c r="N66" s="25"/>
      <c r="O66" s="25"/>
      <c r="P66" s="57"/>
      <c r="Q66" s="25"/>
      <c r="R66" s="90"/>
      <c r="S66" s="89"/>
      <c r="T66" s="34"/>
    </row>
    <row r="67" spans="1:20" ht="7.5" customHeight="1" thickTop="1">
      <c r="A67" s="1"/>
      <c r="B67" s="2"/>
      <c r="C67" s="39"/>
      <c r="D67" s="7"/>
      <c r="E67" s="41"/>
      <c r="G67" s="16"/>
      <c r="H67" s="67"/>
      <c r="I67" s="83">
        <v>0</v>
      </c>
      <c r="J67" s="25"/>
      <c r="K67" s="25"/>
      <c r="L67" s="25"/>
      <c r="M67" s="25"/>
      <c r="N67" s="25"/>
      <c r="O67" s="25"/>
      <c r="P67" s="57"/>
      <c r="Q67" s="25"/>
      <c r="R67" s="90"/>
      <c r="S67" s="89"/>
      <c r="T67" s="34"/>
    </row>
    <row r="68" spans="1:20" ht="7.5" customHeight="1">
      <c r="A68" s="74">
        <v>16</v>
      </c>
      <c r="B68" s="66"/>
      <c r="C68" s="75" t="s">
        <v>39</v>
      </c>
      <c r="D68" s="76"/>
      <c r="E68" s="73" t="str">
        <f>VLOOKUP(C68,team!$B1:$C32,2,FALSE)</f>
        <v>（福　井）</v>
      </c>
      <c r="F68" s="61"/>
      <c r="G68" s="31"/>
      <c r="H68" s="28"/>
      <c r="I68" s="83"/>
      <c r="J68" s="25"/>
      <c r="K68" s="25"/>
      <c r="L68" s="25"/>
      <c r="M68" s="25"/>
      <c r="N68" s="25"/>
      <c r="O68" s="25"/>
      <c r="P68" s="57"/>
      <c r="Q68" s="25"/>
      <c r="R68" s="90"/>
      <c r="S68" s="89"/>
      <c r="T68" s="34"/>
    </row>
    <row r="69" spans="1:20" ht="7.5" customHeight="1">
      <c r="A69" s="74"/>
      <c r="B69" s="66"/>
      <c r="C69" s="75"/>
      <c r="D69" s="76"/>
      <c r="E69" s="73"/>
      <c r="F69" s="61"/>
      <c r="G69" s="23"/>
      <c r="H69" s="23"/>
      <c r="I69" s="2"/>
      <c r="J69" s="25"/>
      <c r="K69" s="25"/>
      <c r="L69" s="25"/>
      <c r="M69" s="25"/>
      <c r="N69" s="25"/>
      <c r="O69" s="25"/>
      <c r="P69" s="57"/>
      <c r="Q69" s="25"/>
      <c r="R69" s="90"/>
      <c r="S69" s="89"/>
      <c r="T69" s="34"/>
    </row>
    <row r="70" spans="1:20" ht="7.5" customHeight="1" thickBot="1">
      <c r="A70" s="1"/>
      <c r="B70" s="2"/>
      <c r="C70" s="39"/>
      <c r="D70" s="7"/>
      <c r="E70" s="41"/>
      <c r="G70" s="2"/>
      <c r="H70" s="2"/>
      <c r="I70" s="2"/>
      <c r="J70" s="25"/>
      <c r="K70" s="25"/>
      <c r="L70" s="25"/>
      <c r="M70" s="25"/>
      <c r="N70" s="25"/>
      <c r="O70" s="25"/>
      <c r="P70" s="66"/>
      <c r="Q70" s="52"/>
      <c r="R70" s="90"/>
      <c r="S70" s="89"/>
      <c r="T70" s="34"/>
    </row>
    <row r="71" spans="1:20" ht="7.5" customHeight="1" thickTop="1">
      <c r="A71" s="1"/>
      <c r="B71" s="2"/>
      <c r="C71" s="39"/>
      <c r="D71" s="7"/>
      <c r="E71" s="41"/>
      <c r="G71" s="16"/>
      <c r="H71" s="16"/>
      <c r="I71" s="16"/>
      <c r="J71" s="16"/>
      <c r="K71" s="16"/>
      <c r="L71" s="16"/>
      <c r="M71" s="25"/>
      <c r="N71" s="25"/>
      <c r="O71" s="25"/>
      <c r="P71" s="67"/>
      <c r="Q71" s="25"/>
      <c r="R71" s="90"/>
      <c r="S71" s="34"/>
      <c r="T71" s="34"/>
    </row>
    <row r="72" spans="1:20" ht="7.5" customHeight="1">
      <c r="A72" s="74">
        <v>17</v>
      </c>
      <c r="B72" s="66"/>
      <c r="C72" s="75" t="s">
        <v>41</v>
      </c>
      <c r="D72" s="76"/>
      <c r="E72" s="73" t="str">
        <f>VLOOKUP(C72,team!$B1:$C32,2,FALSE)</f>
        <v>（広　島）</v>
      </c>
      <c r="F72" s="69"/>
      <c r="G72" s="16"/>
      <c r="H72" s="16"/>
      <c r="I72" s="16"/>
      <c r="J72" s="16"/>
      <c r="K72" s="16"/>
      <c r="L72" s="16"/>
      <c r="M72" s="25"/>
      <c r="N72" s="25"/>
      <c r="O72" s="25"/>
      <c r="P72" s="29"/>
      <c r="Q72" s="25"/>
      <c r="R72" s="90"/>
      <c r="S72" s="34"/>
      <c r="T72" s="34"/>
    </row>
    <row r="73" spans="1:20" ht="7.5" customHeight="1">
      <c r="A73" s="74"/>
      <c r="B73" s="66"/>
      <c r="C73" s="75"/>
      <c r="D73" s="76"/>
      <c r="E73" s="73"/>
      <c r="F73" s="69"/>
      <c r="G73" s="23"/>
      <c r="H73" s="24"/>
      <c r="I73" s="70">
        <v>0</v>
      </c>
      <c r="J73" s="25"/>
      <c r="K73" s="25"/>
      <c r="L73" s="25"/>
      <c r="M73" s="25"/>
      <c r="N73" s="25"/>
      <c r="O73" s="25"/>
      <c r="P73" s="29"/>
      <c r="Q73" s="25"/>
      <c r="R73" s="90"/>
      <c r="S73" s="34"/>
      <c r="T73" s="34"/>
    </row>
    <row r="74" spans="1:20" ht="7.5" customHeight="1" thickBot="1">
      <c r="A74" s="1"/>
      <c r="B74" s="2"/>
      <c r="C74" s="39"/>
      <c r="D74" s="7"/>
      <c r="E74" s="41"/>
      <c r="G74" s="2"/>
      <c r="H74" s="67"/>
      <c r="I74" s="71"/>
      <c r="J74" s="47"/>
      <c r="K74" s="25"/>
      <c r="L74" s="25"/>
      <c r="M74" s="25"/>
      <c r="N74" s="25"/>
      <c r="O74" s="25"/>
      <c r="P74" s="29"/>
      <c r="Q74" s="25"/>
      <c r="R74" s="90"/>
      <c r="S74" s="34"/>
      <c r="T74" s="34"/>
    </row>
    <row r="75" spans="1:20" ht="7.5" customHeight="1" thickTop="1">
      <c r="A75" s="1"/>
      <c r="B75" s="1"/>
      <c r="C75" s="39"/>
      <c r="D75" s="12"/>
      <c r="E75" s="41"/>
      <c r="G75" s="2"/>
      <c r="H75" s="66"/>
      <c r="I75" s="72">
        <v>7</v>
      </c>
      <c r="J75" s="25"/>
      <c r="K75" s="64">
        <v>12</v>
      </c>
      <c r="L75" s="25"/>
      <c r="M75" s="25"/>
      <c r="N75" s="25"/>
      <c r="O75" s="25"/>
      <c r="P75" s="29"/>
      <c r="Q75" s="25"/>
      <c r="R75" s="90"/>
      <c r="S75" s="34"/>
      <c r="T75" s="34"/>
    </row>
    <row r="76" spans="1:20" ht="7.5" customHeight="1" thickBot="1">
      <c r="A76" s="74">
        <v>18</v>
      </c>
      <c r="B76" s="66"/>
      <c r="C76" s="75" t="s">
        <v>42</v>
      </c>
      <c r="D76" s="76"/>
      <c r="E76" s="73" t="str">
        <f>VLOOKUP(C76,team!$B1:$C32,2,FALSE)</f>
        <v>（大　阪）</v>
      </c>
      <c r="F76" s="61"/>
      <c r="G76" s="44"/>
      <c r="H76" s="44"/>
      <c r="I76" s="72"/>
      <c r="J76" s="25"/>
      <c r="K76" s="64"/>
      <c r="L76" s="49"/>
      <c r="M76" s="25"/>
      <c r="N76" s="25"/>
      <c r="O76" s="25"/>
      <c r="P76" s="29"/>
      <c r="Q76" s="25"/>
      <c r="R76" s="90"/>
      <c r="S76" s="34"/>
      <c r="T76" s="34"/>
    </row>
    <row r="77" spans="1:20" ht="7.5" customHeight="1" thickTop="1">
      <c r="A77" s="74"/>
      <c r="B77" s="66"/>
      <c r="C77" s="75"/>
      <c r="D77" s="76"/>
      <c r="E77" s="73"/>
      <c r="F77" s="61"/>
      <c r="G77" s="2"/>
      <c r="H77" s="2"/>
      <c r="I77" s="2"/>
      <c r="J77" s="25"/>
      <c r="K77" s="50"/>
      <c r="L77" s="25"/>
      <c r="M77" s="25"/>
      <c r="N77" s="25"/>
      <c r="O77" s="25"/>
      <c r="P77" s="29"/>
      <c r="Q77" s="25"/>
      <c r="R77" s="90"/>
      <c r="S77" s="34"/>
      <c r="T77" s="34"/>
    </row>
    <row r="78" spans="1:20" ht="7.5" customHeight="1" thickBot="1">
      <c r="A78" s="1"/>
      <c r="B78" s="2"/>
      <c r="C78" s="39"/>
      <c r="D78" s="7"/>
      <c r="E78" s="41"/>
      <c r="G78" s="2"/>
      <c r="H78" s="2"/>
      <c r="I78" s="2"/>
      <c r="J78" s="66"/>
      <c r="K78" s="52"/>
      <c r="L78" s="47"/>
      <c r="M78" s="25"/>
      <c r="N78" s="25"/>
      <c r="O78" s="25"/>
      <c r="P78" s="29"/>
      <c r="Q78" s="25"/>
      <c r="R78" s="90"/>
      <c r="S78" s="34"/>
      <c r="T78" s="34"/>
    </row>
    <row r="79" spans="1:20" ht="7.5" customHeight="1" thickTop="1">
      <c r="A79" s="1"/>
      <c r="B79" s="1"/>
      <c r="C79" s="39"/>
      <c r="D79" s="12"/>
      <c r="E79" s="41"/>
      <c r="G79" s="2"/>
      <c r="H79" s="2"/>
      <c r="I79" s="2"/>
      <c r="J79" s="67"/>
      <c r="K79" s="25"/>
      <c r="L79" s="25"/>
      <c r="M79" s="64">
        <v>9</v>
      </c>
      <c r="N79" s="25"/>
      <c r="O79" s="25"/>
      <c r="P79" s="29"/>
      <c r="Q79" s="25"/>
      <c r="R79" s="90"/>
      <c r="S79" s="34"/>
      <c r="T79" s="34"/>
    </row>
    <row r="80" spans="1:20" ht="7.5" customHeight="1" thickBot="1">
      <c r="A80" s="74">
        <v>19</v>
      </c>
      <c r="B80" s="66"/>
      <c r="C80" s="75" t="s">
        <v>43</v>
      </c>
      <c r="D80" s="76"/>
      <c r="E80" s="73" t="str">
        <f>VLOOKUP(C80,team!$B1:$C32,2,FALSE)</f>
        <v>（福　岡）</v>
      </c>
      <c r="F80" s="61"/>
      <c r="G80" s="44"/>
      <c r="H80" s="44"/>
      <c r="I80" s="2"/>
      <c r="J80" s="29"/>
      <c r="K80" s="25"/>
      <c r="L80" s="25"/>
      <c r="M80" s="64"/>
      <c r="N80" s="25"/>
      <c r="O80" s="25"/>
      <c r="P80" s="29"/>
      <c r="Q80" s="25"/>
      <c r="R80" s="90"/>
      <c r="S80" s="34"/>
      <c r="T80" s="34"/>
    </row>
    <row r="81" spans="1:20" ht="7.5" customHeight="1" thickTop="1">
      <c r="A81" s="74"/>
      <c r="B81" s="66"/>
      <c r="C81" s="75"/>
      <c r="D81" s="76"/>
      <c r="E81" s="73"/>
      <c r="F81" s="61"/>
      <c r="G81" s="2"/>
      <c r="H81" s="2"/>
      <c r="I81" s="64">
        <v>19</v>
      </c>
      <c r="J81" s="29"/>
      <c r="K81" s="62">
        <v>0</v>
      </c>
      <c r="L81" s="25"/>
      <c r="M81" s="50"/>
      <c r="N81" s="25"/>
      <c r="O81" s="25"/>
      <c r="P81" s="29"/>
      <c r="Q81" s="25"/>
      <c r="R81" s="90"/>
      <c r="S81" s="34"/>
      <c r="T81" s="34"/>
    </row>
    <row r="82" spans="1:20" ht="7.5" customHeight="1" thickBot="1">
      <c r="A82" s="1"/>
      <c r="B82" s="2"/>
      <c r="C82" s="39"/>
      <c r="D82" s="7"/>
      <c r="E82" s="41"/>
      <c r="G82" s="2"/>
      <c r="H82" s="66"/>
      <c r="I82" s="65"/>
      <c r="J82" s="45"/>
      <c r="K82" s="62"/>
      <c r="L82" s="25"/>
      <c r="M82" s="50"/>
      <c r="N82" s="25"/>
      <c r="O82" s="25"/>
      <c r="P82" s="29"/>
      <c r="Q82" s="25"/>
      <c r="R82" s="90"/>
      <c r="S82" s="35"/>
      <c r="T82" s="35"/>
    </row>
    <row r="83" spans="1:20" ht="7.5" customHeight="1" thickTop="1">
      <c r="A83" s="1"/>
      <c r="B83" s="2"/>
      <c r="C83" s="39"/>
      <c r="D83" s="7"/>
      <c r="E83" s="41"/>
      <c r="G83" s="2"/>
      <c r="H83" s="67"/>
      <c r="I83" s="83">
        <v>4</v>
      </c>
      <c r="J83" s="25"/>
      <c r="K83" s="25"/>
      <c r="L83" s="25"/>
      <c r="M83" s="50"/>
      <c r="N83" s="25"/>
      <c r="O83" s="25"/>
      <c r="P83" s="29"/>
      <c r="Q83" s="25"/>
      <c r="R83" s="90"/>
      <c r="S83" s="35"/>
      <c r="T83" s="35"/>
    </row>
    <row r="84" spans="1:20" ht="7.5" customHeight="1">
      <c r="A84" s="74">
        <v>20</v>
      </c>
      <c r="B84" s="66"/>
      <c r="C84" s="75" t="s">
        <v>44</v>
      </c>
      <c r="D84" s="76"/>
      <c r="E84" s="73" t="str">
        <f>VLOOKUP(C84,team!$B1:$C32,2,FALSE)</f>
        <v>（北海道）</v>
      </c>
      <c r="F84" s="61"/>
      <c r="G84" s="31"/>
      <c r="H84" s="28"/>
      <c r="I84" s="83"/>
      <c r="J84" s="25"/>
      <c r="K84" s="25"/>
      <c r="L84" s="25"/>
      <c r="M84" s="50"/>
      <c r="N84" s="25"/>
      <c r="O84" s="25"/>
      <c r="P84" s="29"/>
      <c r="Q84" s="25"/>
      <c r="R84" s="90"/>
      <c r="S84" s="35"/>
      <c r="T84" s="35"/>
    </row>
    <row r="85" spans="1:20" ht="7.5" customHeight="1">
      <c r="A85" s="74"/>
      <c r="B85" s="66"/>
      <c r="C85" s="75"/>
      <c r="D85" s="76"/>
      <c r="E85" s="73"/>
      <c r="F85" s="61"/>
      <c r="G85" s="32"/>
      <c r="H85" s="32"/>
      <c r="I85" s="16"/>
      <c r="J85" s="25"/>
      <c r="K85" s="25"/>
      <c r="L85" s="25"/>
      <c r="M85" s="50"/>
      <c r="N85" s="25"/>
      <c r="O85" s="25"/>
      <c r="P85" s="29"/>
      <c r="Q85" s="25"/>
      <c r="R85" s="90"/>
      <c r="S85" s="35"/>
      <c r="T85" s="35"/>
    </row>
    <row r="86" spans="1:20" ht="7.5" customHeight="1" thickBot="1">
      <c r="A86" s="1"/>
      <c r="B86" s="2"/>
      <c r="C86" s="39"/>
      <c r="D86" s="7"/>
      <c r="E86" s="41"/>
      <c r="G86" s="16"/>
      <c r="H86" s="16"/>
      <c r="I86" s="16"/>
      <c r="J86" s="25"/>
      <c r="K86" s="25"/>
      <c r="L86" s="66"/>
      <c r="M86" s="52"/>
      <c r="N86" s="47"/>
      <c r="O86" s="25"/>
      <c r="P86" s="29"/>
      <c r="Q86" s="25"/>
      <c r="R86" s="25"/>
      <c r="S86" s="35"/>
      <c r="T86" s="35"/>
    </row>
    <row r="87" spans="1:20" ht="7.5" customHeight="1" thickTop="1">
      <c r="A87" s="1"/>
      <c r="B87" s="1"/>
      <c r="C87" s="40"/>
      <c r="D87" s="12"/>
      <c r="E87" s="41"/>
      <c r="G87" s="16"/>
      <c r="H87" s="16"/>
      <c r="I87" s="16"/>
      <c r="J87" s="25"/>
      <c r="K87" s="25"/>
      <c r="L87" s="67"/>
      <c r="M87" s="25"/>
      <c r="N87" s="25"/>
      <c r="O87" s="64">
        <v>6</v>
      </c>
      <c r="P87" s="29"/>
      <c r="Q87" s="25"/>
      <c r="R87" s="25"/>
      <c r="S87" s="35"/>
      <c r="T87" s="35"/>
    </row>
    <row r="88" spans="1:20" ht="7.5" customHeight="1" thickBot="1">
      <c r="A88" s="74">
        <v>21</v>
      </c>
      <c r="B88" s="66"/>
      <c r="C88" s="75" t="s">
        <v>46</v>
      </c>
      <c r="D88" s="76"/>
      <c r="E88" s="73" t="str">
        <f>VLOOKUP(C88,team!$B1:$C32,2,FALSE)</f>
        <v>（鳥　取）</v>
      </c>
      <c r="F88" s="61"/>
      <c r="G88" s="46"/>
      <c r="H88" s="46"/>
      <c r="I88" s="16"/>
      <c r="J88" s="25"/>
      <c r="K88" s="25"/>
      <c r="L88" s="29"/>
      <c r="M88" s="25"/>
      <c r="N88" s="25"/>
      <c r="O88" s="64"/>
      <c r="P88" s="29"/>
      <c r="Q88" s="25"/>
      <c r="R88" s="25"/>
      <c r="S88" s="35"/>
      <c r="T88" s="35"/>
    </row>
    <row r="89" spans="1:20" ht="7.5" customHeight="1" thickTop="1">
      <c r="A89" s="74"/>
      <c r="B89" s="66"/>
      <c r="C89" s="75"/>
      <c r="D89" s="76"/>
      <c r="E89" s="73"/>
      <c r="F89" s="61"/>
      <c r="G89" s="16"/>
      <c r="H89" s="2"/>
      <c r="I89" s="64">
        <v>4</v>
      </c>
      <c r="J89" s="25"/>
      <c r="K89" s="25"/>
      <c r="L89" s="29"/>
      <c r="M89" s="25"/>
      <c r="N89" s="25"/>
      <c r="O89" s="50"/>
      <c r="P89" s="29"/>
      <c r="Q89" s="25"/>
      <c r="R89" s="25"/>
      <c r="S89" s="35"/>
      <c r="T89" s="35"/>
    </row>
    <row r="90" spans="1:20" ht="7.5" customHeight="1" thickBot="1">
      <c r="A90" s="1"/>
      <c r="B90" s="2"/>
      <c r="C90" s="39"/>
      <c r="D90" s="7"/>
      <c r="E90" s="41"/>
      <c r="G90" s="16"/>
      <c r="H90" s="66"/>
      <c r="I90" s="65"/>
      <c r="J90" s="47"/>
      <c r="K90" s="25"/>
      <c r="L90" s="29"/>
      <c r="M90" s="25"/>
      <c r="N90" s="25"/>
      <c r="O90" s="50"/>
      <c r="P90" s="29"/>
      <c r="Q90" s="25"/>
      <c r="R90" s="25"/>
      <c r="S90" s="35"/>
      <c r="T90" s="35"/>
    </row>
    <row r="91" spans="1:20" ht="7.5" customHeight="1" thickTop="1">
      <c r="A91" s="1"/>
      <c r="B91" s="1"/>
      <c r="C91" s="39"/>
      <c r="D91" s="12"/>
      <c r="E91" s="42"/>
      <c r="G91" s="16"/>
      <c r="H91" s="67"/>
      <c r="I91" s="83">
        <v>1</v>
      </c>
      <c r="J91" s="29"/>
      <c r="K91" s="85">
        <v>0</v>
      </c>
      <c r="L91" s="29"/>
      <c r="M91" s="25"/>
      <c r="N91" s="25"/>
      <c r="O91" s="50"/>
      <c r="P91" s="29"/>
      <c r="Q91" s="25"/>
      <c r="R91" s="25"/>
      <c r="S91" s="26"/>
      <c r="T91" s="26"/>
    </row>
    <row r="92" spans="1:20" ht="7.5" customHeight="1">
      <c r="A92" s="74">
        <v>22</v>
      </c>
      <c r="B92" s="66"/>
      <c r="C92" s="75" t="s">
        <v>48</v>
      </c>
      <c r="D92" s="76"/>
      <c r="E92" s="73" t="str">
        <f>VLOOKUP(C92,team!$B1:$C32,2,FALSE)</f>
        <v>（福　島）</v>
      </c>
      <c r="F92" s="61"/>
      <c r="G92" s="31"/>
      <c r="H92" s="28"/>
      <c r="I92" s="83"/>
      <c r="J92" s="29"/>
      <c r="K92" s="85"/>
      <c r="L92" s="29"/>
      <c r="M92" s="25"/>
      <c r="N92" s="25"/>
      <c r="O92" s="50"/>
      <c r="P92" s="29"/>
      <c r="Q92" s="25"/>
      <c r="R92" s="25"/>
      <c r="S92" s="26"/>
      <c r="T92" s="26"/>
    </row>
    <row r="93" spans="1:20" ht="7.5" customHeight="1">
      <c r="A93" s="74"/>
      <c r="B93" s="66"/>
      <c r="C93" s="75"/>
      <c r="D93" s="76"/>
      <c r="E93" s="73"/>
      <c r="F93" s="61"/>
      <c r="G93" s="32"/>
      <c r="H93" s="32"/>
      <c r="I93" s="16"/>
      <c r="J93" s="29"/>
      <c r="K93" s="30"/>
      <c r="L93" s="29"/>
      <c r="M93" s="62">
        <v>3</v>
      </c>
      <c r="N93" s="25"/>
      <c r="O93" s="50"/>
      <c r="P93" s="29"/>
      <c r="Q93" s="25"/>
      <c r="R93" s="25"/>
      <c r="S93" s="26"/>
      <c r="T93" s="26"/>
    </row>
    <row r="94" spans="1:20" ht="7.5" customHeight="1" thickBot="1">
      <c r="A94" s="1"/>
      <c r="B94" s="2"/>
      <c r="C94" s="39"/>
      <c r="D94" s="7"/>
      <c r="E94" s="41"/>
      <c r="G94" s="16"/>
      <c r="H94" s="16"/>
      <c r="I94" s="16"/>
      <c r="J94" s="67"/>
      <c r="K94" s="51"/>
      <c r="L94" s="45"/>
      <c r="M94" s="62"/>
      <c r="N94" s="25"/>
      <c r="O94" s="50"/>
      <c r="P94" s="29"/>
      <c r="Q94" s="25"/>
      <c r="R94" s="25"/>
      <c r="S94" s="26"/>
      <c r="T94" s="26"/>
    </row>
    <row r="95" spans="1:20" ht="7.5" customHeight="1" thickTop="1">
      <c r="A95" s="1"/>
      <c r="B95" s="2"/>
      <c r="C95" s="39"/>
      <c r="D95" s="7"/>
      <c r="E95" s="41"/>
      <c r="G95" s="16"/>
      <c r="H95" s="16"/>
      <c r="I95" s="16"/>
      <c r="J95" s="66"/>
      <c r="K95" s="50"/>
      <c r="L95" s="25"/>
      <c r="M95" s="25"/>
      <c r="N95" s="25"/>
      <c r="O95" s="50"/>
      <c r="P95" s="29"/>
      <c r="Q95" s="25"/>
      <c r="R95" s="25"/>
      <c r="S95" s="26"/>
      <c r="T95" s="26"/>
    </row>
    <row r="96" spans="1:20" ht="7.5" customHeight="1">
      <c r="A96" s="74">
        <v>23</v>
      </c>
      <c r="B96" s="66"/>
      <c r="C96" s="75" t="s">
        <v>49</v>
      </c>
      <c r="D96" s="76"/>
      <c r="E96" s="73" t="str">
        <f>VLOOKUP(C96,team!$B1:$C32,2,FALSE)</f>
        <v>（東　京）</v>
      </c>
      <c r="F96" s="69"/>
      <c r="G96" s="16"/>
      <c r="H96" s="16"/>
      <c r="I96" s="16"/>
      <c r="J96" s="25"/>
      <c r="K96" s="50"/>
      <c r="L96" s="25"/>
      <c r="M96" s="25"/>
      <c r="N96" s="25"/>
      <c r="O96" s="50"/>
      <c r="P96" s="29"/>
      <c r="Q96" s="25"/>
      <c r="R96" s="25"/>
      <c r="S96" s="26"/>
      <c r="T96" s="26"/>
    </row>
    <row r="97" spans="1:20" ht="7.5" customHeight="1">
      <c r="A97" s="74"/>
      <c r="B97" s="66"/>
      <c r="C97" s="75"/>
      <c r="D97" s="76"/>
      <c r="E97" s="73"/>
      <c r="F97" s="69"/>
      <c r="G97" s="32"/>
      <c r="H97" s="24"/>
      <c r="I97" s="70">
        <v>0</v>
      </c>
      <c r="J97" s="25"/>
      <c r="K97" s="72">
        <v>7</v>
      </c>
      <c r="L97" s="25"/>
      <c r="M97" s="25"/>
      <c r="N97" s="25"/>
      <c r="O97" s="50"/>
      <c r="P97" s="29"/>
      <c r="Q97" s="25"/>
      <c r="R97" s="25"/>
      <c r="S97" s="26"/>
      <c r="T97" s="26"/>
    </row>
    <row r="98" spans="1:20" ht="7.5" customHeight="1" thickBot="1">
      <c r="A98" s="1"/>
      <c r="B98" s="2"/>
      <c r="C98" s="39"/>
      <c r="D98" s="7"/>
      <c r="E98" s="41"/>
      <c r="G98" s="16"/>
      <c r="H98" s="67"/>
      <c r="I98" s="71"/>
      <c r="J98" s="47"/>
      <c r="K98" s="72"/>
      <c r="L98" s="25"/>
      <c r="M98" s="25"/>
      <c r="N98" s="25"/>
      <c r="O98" s="50"/>
      <c r="P98" s="29"/>
      <c r="Q98" s="25"/>
      <c r="R98" s="25"/>
      <c r="S98" s="26"/>
      <c r="T98" s="26"/>
    </row>
    <row r="99" spans="1:20" ht="7.5" customHeight="1" thickTop="1">
      <c r="A99" s="1"/>
      <c r="B99" s="1"/>
      <c r="C99" s="39"/>
      <c r="D99" s="12"/>
      <c r="E99" s="41"/>
      <c r="G99" s="16"/>
      <c r="H99" s="66"/>
      <c r="I99" s="72">
        <v>8</v>
      </c>
      <c r="J99" s="25"/>
      <c r="K99" s="25"/>
      <c r="L99" s="25"/>
      <c r="M99" s="25"/>
      <c r="N99" s="25"/>
      <c r="O99" s="50"/>
      <c r="P99" s="29"/>
      <c r="Q99" s="25"/>
      <c r="R99" s="25"/>
      <c r="S99" s="26"/>
      <c r="T99" s="26"/>
    </row>
    <row r="100" spans="1:20" ht="7.5" customHeight="1" thickBot="1">
      <c r="A100" s="74">
        <v>24</v>
      </c>
      <c r="B100" s="66"/>
      <c r="C100" s="75" t="s">
        <v>51</v>
      </c>
      <c r="D100" s="76"/>
      <c r="E100" s="73" t="str">
        <f>VLOOKUP(C100,team!$B1:$C32,2,FALSE)</f>
        <v>（岐　阜）</v>
      </c>
      <c r="F100" s="69"/>
      <c r="G100" s="46"/>
      <c r="H100" s="44"/>
      <c r="I100" s="72"/>
      <c r="J100" s="25"/>
      <c r="K100" s="25"/>
      <c r="L100" s="25"/>
      <c r="M100" s="25"/>
      <c r="N100" s="25"/>
      <c r="O100" s="50"/>
      <c r="P100" s="29"/>
      <c r="Q100" s="25"/>
      <c r="R100" s="25"/>
      <c r="S100" s="26"/>
      <c r="T100" s="26"/>
    </row>
    <row r="101" spans="1:20" ht="7.5" customHeight="1" thickTop="1">
      <c r="A101" s="74"/>
      <c r="B101" s="66"/>
      <c r="C101" s="75"/>
      <c r="D101" s="76"/>
      <c r="E101" s="73"/>
      <c r="F101" s="69"/>
      <c r="G101" s="16"/>
      <c r="H101" s="16"/>
      <c r="I101" s="16"/>
      <c r="J101" s="25"/>
      <c r="K101" s="25"/>
      <c r="L101" s="25"/>
      <c r="M101" s="25"/>
      <c r="N101" s="25"/>
      <c r="O101" s="50"/>
      <c r="P101" s="29"/>
      <c r="Q101" s="62">
        <v>3</v>
      </c>
      <c r="R101" s="25"/>
      <c r="S101" s="26"/>
      <c r="T101" s="26"/>
    </row>
    <row r="102" spans="1:20" ht="7.5" customHeight="1" thickBot="1">
      <c r="A102" s="1"/>
      <c r="B102" s="2"/>
      <c r="C102" s="39"/>
      <c r="D102" s="7"/>
      <c r="E102" s="41"/>
      <c r="G102" s="16"/>
      <c r="H102" s="16"/>
      <c r="I102" s="16"/>
      <c r="J102" s="25"/>
      <c r="K102" s="25"/>
      <c r="L102" s="25"/>
      <c r="M102" s="25"/>
      <c r="N102" s="66"/>
      <c r="O102" s="52"/>
      <c r="P102" s="45"/>
      <c r="Q102" s="62"/>
      <c r="R102" s="25"/>
      <c r="S102" s="26"/>
      <c r="T102" s="26"/>
    </row>
    <row r="103" spans="1:20" ht="7.5" customHeight="1" thickTop="1">
      <c r="A103" s="1"/>
      <c r="B103" s="1"/>
      <c r="C103" s="39"/>
      <c r="D103" s="12"/>
      <c r="E103" s="41"/>
      <c r="G103" s="16"/>
      <c r="H103" s="16"/>
      <c r="I103" s="16"/>
      <c r="J103" s="25"/>
      <c r="K103" s="25"/>
      <c r="L103" s="25"/>
      <c r="M103" s="25"/>
      <c r="N103" s="67"/>
      <c r="O103" s="25"/>
      <c r="P103" s="25"/>
      <c r="Q103" s="25"/>
      <c r="R103" s="25"/>
      <c r="S103" s="26"/>
      <c r="T103" s="26"/>
    </row>
    <row r="104" spans="1:20" ht="7.5" customHeight="1">
      <c r="A104" s="74">
        <v>25</v>
      </c>
      <c r="B104" s="66"/>
      <c r="C104" s="75" t="s">
        <v>53</v>
      </c>
      <c r="D104" s="76"/>
      <c r="E104" s="73" t="str">
        <f>VLOOKUP(C104,team!$B1:$C32,2,FALSE)</f>
        <v>（岡　山）</v>
      </c>
      <c r="F104" s="69"/>
      <c r="G104" s="16"/>
      <c r="H104" s="16"/>
      <c r="I104" s="16"/>
      <c r="J104" s="16"/>
      <c r="K104" s="16"/>
      <c r="L104" s="16"/>
      <c r="M104" s="25"/>
      <c r="N104" s="29"/>
      <c r="O104" s="25"/>
      <c r="P104" s="25"/>
      <c r="Q104" s="25"/>
      <c r="R104" s="25"/>
      <c r="S104" s="26"/>
      <c r="T104" s="26"/>
    </row>
    <row r="105" spans="1:20" ht="7.5" customHeight="1">
      <c r="A105" s="74"/>
      <c r="B105" s="66"/>
      <c r="C105" s="75"/>
      <c r="D105" s="76"/>
      <c r="E105" s="73"/>
      <c r="F105" s="69"/>
      <c r="G105" s="23"/>
      <c r="H105" s="24"/>
      <c r="I105" s="68">
        <v>4</v>
      </c>
      <c r="J105" s="25"/>
      <c r="K105" s="25"/>
      <c r="L105" s="25"/>
      <c r="M105" s="25"/>
      <c r="N105" s="29"/>
      <c r="O105" s="25"/>
      <c r="P105" s="25"/>
      <c r="Q105" s="25"/>
      <c r="R105" s="25"/>
      <c r="S105" s="26"/>
      <c r="T105" s="26"/>
    </row>
    <row r="106" spans="1:20" ht="7.5" customHeight="1" thickBot="1">
      <c r="A106" s="1"/>
      <c r="B106" s="2"/>
      <c r="C106" s="39"/>
      <c r="D106" s="7"/>
      <c r="E106" s="41"/>
      <c r="G106" s="2"/>
      <c r="H106" s="67"/>
      <c r="I106" s="84"/>
      <c r="J106" s="47"/>
      <c r="K106" s="25"/>
      <c r="L106" s="25"/>
      <c r="M106" s="25"/>
      <c r="N106" s="29"/>
      <c r="O106" s="25"/>
      <c r="P106" s="25"/>
      <c r="Q106" s="25"/>
      <c r="R106" s="25"/>
      <c r="S106" s="26"/>
      <c r="T106" s="26"/>
    </row>
    <row r="107" spans="1:20" ht="7.5" customHeight="1" thickTop="1">
      <c r="A107" s="1"/>
      <c r="B107" s="1"/>
      <c r="C107" s="39"/>
      <c r="D107" s="12"/>
      <c r="E107" s="41"/>
      <c r="G107" s="2"/>
      <c r="H107" s="66"/>
      <c r="I107" s="72">
        <v>8</v>
      </c>
      <c r="J107" s="29"/>
      <c r="K107" s="85">
        <v>1</v>
      </c>
      <c r="L107" s="25"/>
      <c r="M107" s="25"/>
      <c r="N107" s="29"/>
      <c r="O107" s="25"/>
      <c r="P107" s="25"/>
      <c r="Q107" s="25"/>
      <c r="R107" s="25"/>
      <c r="S107" s="26"/>
      <c r="T107" s="26"/>
    </row>
    <row r="108" spans="1:20" ht="7.5" customHeight="1" thickBot="1">
      <c r="A108" s="74">
        <v>26</v>
      </c>
      <c r="B108" s="66"/>
      <c r="C108" s="75" t="s">
        <v>54</v>
      </c>
      <c r="D108" s="76"/>
      <c r="E108" s="73" t="str">
        <f>VLOOKUP(C108,team!$B1:$C32,2,FALSE)</f>
        <v>（石　川）</v>
      </c>
      <c r="F108" s="61"/>
      <c r="G108" s="44"/>
      <c r="H108" s="44"/>
      <c r="I108" s="72"/>
      <c r="J108" s="29"/>
      <c r="K108" s="85"/>
      <c r="L108" s="25"/>
      <c r="M108" s="25"/>
      <c r="N108" s="29"/>
      <c r="O108" s="25"/>
      <c r="P108" s="25"/>
      <c r="Q108" s="25"/>
      <c r="R108" s="25"/>
      <c r="S108" s="26"/>
      <c r="T108" s="26"/>
    </row>
    <row r="109" spans="1:20" ht="7.5" customHeight="1" thickTop="1">
      <c r="A109" s="74"/>
      <c r="B109" s="66"/>
      <c r="C109" s="75"/>
      <c r="D109" s="76"/>
      <c r="E109" s="73"/>
      <c r="F109" s="61"/>
      <c r="G109" s="2"/>
      <c r="H109" s="2"/>
      <c r="I109" s="2"/>
      <c r="J109" s="29"/>
      <c r="K109" s="30"/>
      <c r="L109" s="25"/>
      <c r="M109" s="25"/>
      <c r="N109" s="29"/>
      <c r="O109" s="25"/>
      <c r="P109" s="25"/>
      <c r="Q109" s="25"/>
      <c r="R109" s="25"/>
      <c r="S109" s="26"/>
      <c r="T109" s="26"/>
    </row>
    <row r="110" spans="1:21" ht="7.5" customHeight="1" thickBot="1">
      <c r="A110" s="1"/>
      <c r="B110" s="2"/>
      <c r="C110" s="39"/>
      <c r="D110" s="7"/>
      <c r="E110" s="41"/>
      <c r="G110" s="2"/>
      <c r="H110" s="2"/>
      <c r="I110" s="2"/>
      <c r="J110" s="67"/>
      <c r="K110" s="51"/>
      <c r="L110" s="47"/>
      <c r="M110" s="25"/>
      <c r="N110" s="29"/>
      <c r="O110" s="25"/>
      <c r="P110" s="25"/>
      <c r="Q110" s="25"/>
      <c r="R110" s="25"/>
      <c r="S110" s="26"/>
      <c r="T110" s="26"/>
      <c r="U110" s="4"/>
    </row>
    <row r="111" spans="1:21" ht="7.5" customHeight="1" thickTop="1">
      <c r="A111" s="1"/>
      <c r="B111" s="1"/>
      <c r="C111" s="39"/>
      <c r="D111" s="12"/>
      <c r="E111" s="41"/>
      <c r="G111" s="2"/>
      <c r="H111" s="2"/>
      <c r="I111" s="2"/>
      <c r="J111" s="66"/>
      <c r="K111" s="50"/>
      <c r="L111" s="25"/>
      <c r="M111" s="64">
        <v>1</v>
      </c>
      <c r="N111" s="43"/>
      <c r="O111" s="4"/>
      <c r="P111" s="4"/>
      <c r="Q111" s="4"/>
      <c r="R111" s="4"/>
      <c r="S111" s="4"/>
      <c r="T111" s="4"/>
      <c r="U111" s="4"/>
    </row>
    <row r="112" spans="1:21" ht="7.5" customHeight="1" thickBot="1">
      <c r="A112" s="74">
        <v>27</v>
      </c>
      <c r="B112" s="66"/>
      <c r="C112" s="75" t="s">
        <v>56</v>
      </c>
      <c r="D112" s="76"/>
      <c r="E112" s="73" t="str">
        <f>VLOOKUP(C112,team!$B1:$C32,2,FALSE)</f>
        <v>（佐　賀）</v>
      </c>
      <c r="F112" s="61"/>
      <c r="G112" s="44"/>
      <c r="H112" s="44"/>
      <c r="I112" s="2"/>
      <c r="J112" s="25"/>
      <c r="K112" s="50"/>
      <c r="L112" s="25"/>
      <c r="M112" s="64"/>
      <c r="N112" s="43"/>
      <c r="O112" s="4"/>
      <c r="P112" s="4"/>
      <c r="Q112" s="4"/>
      <c r="R112" s="4"/>
      <c r="S112" s="4"/>
      <c r="T112" s="4"/>
      <c r="U112" s="4"/>
    </row>
    <row r="113" spans="1:21" ht="7.5" customHeight="1" thickTop="1">
      <c r="A113" s="74"/>
      <c r="B113" s="66"/>
      <c r="C113" s="75"/>
      <c r="D113" s="76"/>
      <c r="E113" s="73"/>
      <c r="F113" s="61"/>
      <c r="G113" s="2"/>
      <c r="H113" s="2"/>
      <c r="I113" s="64">
        <v>7</v>
      </c>
      <c r="J113" s="25"/>
      <c r="K113" s="72">
        <v>11</v>
      </c>
      <c r="L113" s="25"/>
      <c r="M113" s="53"/>
      <c r="N113" s="43"/>
      <c r="O113" s="4"/>
      <c r="P113" s="4"/>
      <c r="Q113" s="4"/>
      <c r="R113" s="4"/>
      <c r="S113" s="4"/>
      <c r="T113" s="4"/>
      <c r="U113" s="4"/>
    </row>
    <row r="114" spans="1:21" ht="7.5" customHeight="1" thickBot="1">
      <c r="A114" s="1"/>
      <c r="B114" s="2"/>
      <c r="C114" s="39"/>
      <c r="D114" s="7"/>
      <c r="E114" s="41"/>
      <c r="G114" s="2"/>
      <c r="H114" s="66"/>
      <c r="I114" s="65"/>
      <c r="J114" s="47"/>
      <c r="K114" s="72"/>
      <c r="L114" s="25"/>
      <c r="M114" s="53"/>
      <c r="N114" s="43"/>
      <c r="O114" s="4"/>
      <c r="P114" s="4"/>
      <c r="Q114" s="4"/>
      <c r="R114" s="4"/>
      <c r="S114" s="4"/>
      <c r="T114" s="4"/>
      <c r="U114" s="4"/>
    </row>
    <row r="115" spans="1:21" ht="7.5" customHeight="1" thickTop="1">
      <c r="A115" s="1"/>
      <c r="B115" s="2"/>
      <c r="C115" s="39"/>
      <c r="D115" s="7"/>
      <c r="E115" s="41"/>
      <c r="G115" s="2"/>
      <c r="H115" s="67"/>
      <c r="I115" s="83">
        <v>0</v>
      </c>
      <c r="J115" s="25"/>
      <c r="K115" s="25"/>
      <c r="L115" s="25"/>
      <c r="M115" s="53"/>
      <c r="N115" s="43"/>
      <c r="O115" s="4"/>
      <c r="P115" s="4"/>
      <c r="Q115" s="4"/>
      <c r="R115" s="4"/>
      <c r="S115" s="4"/>
      <c r="T115" s="4"/>
      <c r="U115" s="4"/>
    </row>
    <row r="116" spans="1:21" ht="7.5" customHeight="1">
      <c r="A116" s="74">
        <v>28</v>
      </c>
      <c r="B116" s="66"/>
      <c r="C116" s="75" t="s">
        <v>59</v>
      </c>
      <c r="D116" s="76"/>
      <c r="E116" s="73" t="str">
        <f>VLOOKUP(C116,team!$B9:$C32,2,FALSE)</f>
        <v>（徳　島）</v>
      </c>
      <c r="F116" s="61"/>
      <c r="G116" s="31"/>
      <c r="H116" s="28"/>
      <c r="I116" s="83"/>
      <c r="J116" s="25"/>
      <c r="K116" s="25"/>
      <c r="L116" s="25"/>
      <c r="M116" s="53"/>
      <c r="N116" s="43"/>
      <c r="O116" s="4"/>
      <c r="P116" s="4"/>
      <c r="Q116" s="4"/>
      <c r="R116" s="4"/>
      <c r="S116" s="4"/>
      <c r="T116" s="4"/>
      <c r="U116" s="4"/>
    </row>
    <row r="117" spans="1:21" ht="7.5" customHeight="1">
      <c r="A117" s="74"/>
      <c r="B117" s="66"/>
      <c r="C117" s="75"/>
      <c r="D117" s="76"/>
      <c r="E117" s="73"/>
      <c r="F117" s="61"/>
      <c r="G117" s="32"/>
      <c r="H117" s="32"/>
      <c r="I117" s="16"/>
      <c r="J117" s="25"/>
      <c r="K117" s="25"/>
      <c r="L117" s="25"/>
      <c r="M117" s="53"/>
      <c r="N117" s="43"/>
      <c r="O117" s="62">
        <v>2</v>
      </c>
      <c r="P117" s="4"/>
      <c r="Q117" s="4"/>
      <c r="R117" s="4"/>
      <c r="S117" s="4"/>
      <c r="T117" s="4"/>
      <c r="U117" s="4"/>
    </row>
    <row r="118" spans="1:21" ht="7.5" customHeight="1" thickBot="1">
      <c r="A118" s="1"/>
      <c r="B118" s="2"/>
      <c r="C118" s="39"/>
      <c r="D118" s="7"/>
      <c r="E118" s="41"/>
      <c r="G118" s="16"/>
      <c r="H118" s="16"/>
      <c r="I118" s="16"/>
      <c r="J118" s="25"/>
      <c r="K118" s="25"/>
      <c r="L118" s="66"/>
      <c r="M118" s="54"/>
      <c r="N118" s="55"/>
      <c r="O118" s="62"/>
      <c r="P118" s="4"/>
      <c r="Q118" s="4"/>
      <c r="R118" s="4"/>
      <c r="S118" s="4"/>
      <c r="T118" s="4"/>
      <c r="U118" s="4"/>
    </row>
    <row r="119" spans="1:21" ht="7.5" customHeight="1" thickTop="1">
      <c r="A119" s="1"/>
      <c r="B119" s="1"/>
      <c r="C119" s="40"/>
      <c r="D119" s="12"/>
      <c r="E119" s="41"/>
      <c r="G119" s="16"/>
      <c r="H119" s="16"/>
      <c r="I119" s="16"/>
      <c r="J119" s="25"/>
      <c r="K119" s="25"/>
      <c r="L119" s="67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7.5" customHeight="1">
      <c r="A120" s="74">
        <v>29</v>
      </c>
      <c r="B120" s="66"/>
      <c r="C120" s="75" t="s">
        <v>60</v>
      </c>
      <c r="D120" s="76"/>
      <c r="E120" s="73" t="str">
        <f>VLOOKUP(C120,team!$B1:$C32,2,FALSE)</f>
        <v>（山　口）</v>
      </c>
      <c r="F120" s="61"/>
      <c r="G120" s="31"/>
      <c r="H120" s="31"/>
      <c r="I120" s="16"/>
      <c r="J120" s="25"/>
      <c r="K120" s="25"/>
      <c r="L120" s="29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7.5" customHeight="1">
      <c r="A121" s="74"/>
      <c r="B121" s="66"/>
      <c r="C121" s="75"/>
      <c r="D121" s="76"/>
      <c r="E121" s="73"/>
      <c r="F121" s="61"/>
      <c r="G121" s="32"/>
      <c r="H121" s="24"/>
      <c r="I121" s="70">
        <v>0</v>
      </c>
      <c r="J121" s="25"/>
      <c r="K121" s="25"/>
      <c r="L121" s="29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7.5" customHeight="1" thickBot="1">
      <c r="A122" s="1"/>
      <c r="B122" s="2"/>
      <c r="C122" s="39"/>
      <c r="D122" s="7"/>
      <c r="E122" s="41"/>
      <c r="G122" s="16"/>
      <c r="H122" s="67"/>
      <c r="I122" s="71"/>
      <c r="J122" s="47"/>
      <c r="K122" s="25"/>
      <c r="L122" s="29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7.5" customHeight="1" thickTop="1">
      <c r="A123" s="1"/>
      <c r="B123" s="1"/>
      <c r="C123" s="39"/>
      <c r="D123" s="12"/>
      <c r="E123" s="41"/>
      <c r="G123" s="16"/>
      <c r="H123" s="66"/>
      <c r="I123" s="72">
        <v>7</v>
      </c>
      <c r="J123" s="29"/>
      <c r="K123" s="85">
        <v>1</v>
      </c>
      <c r="L123" s="29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7.5" customHeight="1" thickBot="1">
      <c r="A124" s="74">
        <v>30</v>
      </c>
      <c r="B124" s="66"/>
      <c r="C124" s="75" t="s">
        <v>61</v>
      </c>
      <c r="D124" s="76"/>
      <c r="E124" s="73" t="str">
        <f>VLOOKUP(C124,team!$B1:$C32,2,FALSE)</f>
        <v>（愛　知）</v>
      </c>
      <c r="F124" s="61"/>
      <c r="G124" s="46"/>
      <c r="H124" s="44"/>
      <c r="I124" s="72"/>
      <c r="J124" s="29"/>
      <c r="K124" s="85"/>
      <c r="L124" s="29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7.5" customHeight="1" thickTop="1">
      <c r="A125" s="74"/>
      <c r="B125" s="66"/>
      <c r="C125" s="75"/>
      <c r="D125" s="76"/>
      <c r="E125" s="73"/>
      <c r="F125" s="61"/>
      <c r="G125" s="16"/>
      <c r="H125" s="16"/>
      <c r="I125" s="16"/>
      <c r="J125" s="29"/>
      <c r="K125" s="30"/>
      <c r="L125" s="29"/>
      <c r="M125" s="62">
        <v>0</v>
      </c>
      <c r="N125" s="4"/>
      <c r="O125" s="4"/>
      <c r="P125" s="4"/>
      <c r="Q125" s="4"/>
      <c r="R125" s="4"/>
      <c r="S125" s="4"/>
      <c r="T125" s="4"/>
      <c r="U125" s="4"/>
    </row>
    <row r="126" spans="1:21" ht="7.5" customHeight="1" thickBot="1">
      <c r="A126" s="1"/>
      <c r="B126" s="2"/>
      <c r="C126" s="39"/>
      <c r="D126" s="7"/>
      <c r="E126" s="41"/>
      <c r="G126" s="16"/>
      <c r="H126" s="16"/>
      <c r="I126" s="16"/>
      <c r="J126" s="67"/>
      <c r="K126" s="51"/>
      <c r="L126" s="45"/>
      <c r="M126" s="62"/>
      <c r="N126" s="4"/>
      <c r="O126" s="4"/>
      <c r="P126" s="4"/>
      <c r="Q126" s="4"/>
      <c r="R126" s="4"/>
      <c r="S126" s="4"/>
      <c r="T126" s="4"/>
      <c r="U126" s="4"/>
    </row>
    <row r="127" spans="1:21" ht="7.5" customHeight="1" thickTop="1">
      <c r="A127" s="1"/>
      <c r="B127" s="2"/>
      <c r="C127" s="39"/>
      <c r="D127" s="7"/>
      <c r="E127" s="41"/>
      <c r="G127" s="16"/>
      <c r="H127" s="16"/>
      <c r="I127" s="16"/>
      <c r="J127" s="66"/>
      <c r="K127" s="50"/>
      <c r="L127" s="25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7.5" customHeight="1">
      <c r="A128" s="74">
        <v>31</v>
      </c>
      <c r="B128" s="66"/>
      <c r="C128" s="75" t="s">
        <v>62</v>
      </c>
      <c r="D128" s="76"/>
      <c r="E128" s="73" t="str">
        <f>VLOOKUP(C128,team!$B1:$C32,2,FALSE)</f>
        <v>（大　分）</v>
      </c>
      <c r="F128" s="69"/>
      <c r="G128" s="16"/>
      <c r="H128" s="16"/>
      <c r="I128" s="16"/>
      <c r="J128" s="25"/>
      <c r="K128" s="50"/>
      <c r="L128" s="25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7.5" customHeight="1">
      <c r="A129" s="74"/>
      <c r="B129" s="66"/>
      <c r="C129" s="75"/>
      <c r="D129" s="76"/>
      <c r="E129" s="73"/>
      <c r="F129" s="69"/>
      <c r="G129" s="32"/>
      <c r="H129" s="24"/>
      <c r="I129" s="70">
        <v>0</v>
      </c>
      <c r="J129" s="25"/>
      <c r="K129" s="72">
        <v>2</v>
      </c>
      <c r="L129" s="25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7.5" customHeight="1" thickBot="1">
      <c r="A130" s="1"/>
      <c r="B130" s="2"/>
      <c r="C130" s="39"/>
      <c r="D130" s="7"/>
      <c r="E130" s="11"/>
      <c r="G130" s="16"/>
      <c r="H130" s="67"/>
      <c r="I130" s="71"/>
      <c r="J130" s="47"/>
      <c r="K130" s="72"/>
      <c r="L130" s="25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7.5" customHeight="1" thickTop="1">
      <c r="A131" s="1"/>
      <c r="B131" s="1"/>
      <c r="C131" s="39"/>
      <c r="D131" s="12"/>
      <c r="E131" s="13"/>
      <c r="G131" s="16"/>
      <c r="H131" s="66"/>
      <c r="I131" s="72">
        <v>7</v>
      </c>
      <c r="J131" s="25"/>
      <c r="K131" s="25"/>
      <c r="L131" s="25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7.5" customHeight="1" thickBot="1">
      <c r="A132" s="74">
        <v>32</v>
      </c>
      <c r="B132" s="66"/>
      <c r="C132" s="75" t="s">
        <v>63</v>
      </c>
      <c r="D132" s="76"/>
      <c r="E132" s="77" t="str">
        <f>VLOOKUP(C132,team!$B1:$C32,2,FALSE)</f>
        <v>（前年度準優勝）</v>
      </c>
      <c r="F132" s="69"/>
      <c r="G132" s="46"/>
      <c r="H132" s="44"/>
      <c r="I132" s="72"/>
      <c r="J132" s="25"/>
      <c r="K132" s="25"/>
      <c r="L132" s="25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7.5" customHeight="1" thickTop="1">
      <c r="A133" s="74"/>
      <c r="B133" s="66"/>
      <c r="C133" s="75"/>
      <c r="D133" s="76"/>
      <c r="E133" s="77"/>
      <c r="F133" s="69"/>
      <c r="G133" s="16"/>
      <c r="H133" s="16"/>
      <c r="I133" s="16"/>
      <c r="J133" s="25"/>
      <c r="K133" s="25"/>
      <c r="L133" s="25"/>
      <c r="M133" s="4"/>
      <c r="N133" s="4"/>
      <c r="O133" s="4"/>
      <c r="P133" s="4"/>
      <c r="Q133" s="4"/>
      <c r="R133" s="4"/>
      <c r="S133" s="4"/>
      <c r="T133" s="4"/>
      <c r="U133" s="4"/>
    </row>
    <row r="134" spans="7:21" ht="7.5" customHeight="1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13" ht="14.25" customHeight="1">
      <c r="A135" s="3" t="s">
        <v>1</v>
      </c>
      <c r="I135" s="4"/>
      <c r="J135" s="4"/>
      <c r="K135" s="4"/>
      <c r="L135" s="4"/>
      <c r="M135" s="4"/>
    </row>
    <row r="136" ht="8.25" customHeight="1">
      <c r="I136" s="4"/>
    </row>
    <row r="137" ht="8.25" customHeight="1">
      <c r="I137" s="4"/>
    </row>
    <row r="138" ht="8.25" customHeight="1">
      <c r="I138" s="4"/>
    </row>
    <row r="139" ht="12">
      <c r="I139" s="4"/>
    </row>
    <row r="140" ht="12">
      <c r="I140" s="4"/>
    </row>
    <row r="141" ht="12">
      <c r="I141" s="4"/>
    </row>
    <row r="142" ht="12">
      <c r="I142" s="4"/>
    </row>
    <row r="143" ht="12">
      <c r="I143" s="4"/>
    </row>
    <row r="144" ht="12">
      <c r="I144" s="4"/>
    </row>
  </sheetData>
  <sheetProtection/>
  <mergeCells count="292">
    <mergeCell ref="R57:R85"/>
    <mergeCell ref="M125:M126"/>
    <mergeCell ref="L22:L23"/>
    <mergeCell ref="N38:N39"/>
    <mergeCell ref="L54:L55"/>
    <mergeCell ref="L86:L87"/>
    <mergeCell ref="N102:N103"/>
    <mergeCell ref="L118:L119"/>
    <mergeCell ref="O87:O88"/>
    <mergeCell ref="M93:M94"/>
    <mergeCell ref="Q101:Q102"/>
    <mergeCell ref="O117:O118"/>
    <mergeCell ref="M111:M112"/>
    <mergeCell ref="M47:M48"/>
    <mergeCell ref="O53:O54"/>
    <mergeCell ref="M61:M62"/>
    <mergeCell ref="M79:M80"/>
    <mergeCell ref="M15:M16"/>
    <mergeCell ref="M29:M30"/>
    <mergeCell ref="O23:O24"/>
    <mergeCell ref="Q39:Q40"/>
    <mergeCell ref="K27:K28"/>
    <mergeCell ref="J30:J31"/>
    <mergeCell ref="K33:K34"/>
    <mergeCell ref="K11:K12"/>
    <mergeCell ref="J14:J15"/>
    <mergeCell ref="K17:K18"/>
    <mergeCell ref="K59:K60"/>
    <mergeCell ref="J62:J63"/>
    <mergeCell ref="K65:K66"/>
    <mergeCell ref="K43:K44"/>
    <mergeCell ref="J46:J47"/>
    <mergeCell ref="K49:K50"/>
    <mergeCell ref="K91:K92"/>
    <mergeCell ref="J94:J95"/>
    <mergeCell ref="K97:K98"/>
    <mergeCell ref="K75:K76"/>
    <mergeCell ref="J78:J79"/>
    <mergeCell ref="K81:K82"/>
    <mergeCell ref="K123:K124"/>
    <mergeCell ref="K129:K130"/>
    <mergeCell ref="K107:K108"/>
    <mergeCell ref="J110:J111"/>
    <mergeCell ref="K113:K114"/>
    <mergeCell ref="I129:I130"/>
    <mergeCell ref="H130:H131"/>
    <mergeCell ref="I131:I132"/>
    <mergeCell ref="J126:J127"/>
    <mergeCell ref="I113:I114"/>
    <mergeCell ref="H114:H115"/>
    <mergeCell ref="I115:I116"/>
    <mergeCell ref="I121:I122"/>
    <mergeCell ref="H122:H123"/>
    <mergeCell ref="I123:I124"/>
    <mergeCell ref="I97:I98"/>
    <mergeCell ref="H98:H99"/>
    <mergeCell ref="I99:I100"/>
    <mergeCell ref="I105:I106"/>
    <mergeCell ref="H106:H107"/>
    <mergeCell ref="I107:I108"/>
    <mergeCell ref="I81:I82"/>
    <mergeCell ref="H82:H83"/>
    <mergeCell ref="I83:I84"/>
    <mergeCell ref="I89:I90"/>
    <mergeCell ref="H90:H91"/>
    <mergeCell ref="I91:I92"/>
    <mergeCell ref="H58:H59"/>
    <mergeCell ref="I59:I60"/>
    <mergeCell ref="I65:I66"/>
    <mergeCell ref="H66:H67"/>
    <mergeCell ref="I67:I68"/>
    <mergeCell ref="I41:I42"/>
    <mergeCell ref="H42:H43"/>
    <mergeCell ref="I43:I44"/>
    <mergeCell ref="I49:I50"/>
    <mergeCell ref="H50:H51"/>
    <mergeCell ref="I17:I18"/>
    <mergeCell ref="H18:H19"/>
    <mergeCell ref="I19:I20"/>
    <mergeCell ref="I51:I52"/>
    <mergeCell ref="I25:I26"/>
    <mergeCell ref="H26:H27"/>
    <mergeCell ref="I27:I28"/>
    <mergeCell ref="I33:I34"/>
    <mergeCell ref="H34:H35"/>
    <mergeCell ref="I35:I36"/>
    <mergeCell ref="S55:S70"/>
    <mergeCell ref="A96:A97"/>
    <mergeCell ref="B96:B97"/>
    <mergeCell ref="C96:C97"/>
    <mergeCell ref="D96:D97"/>
    <mergeCell ref="A88:A89"/>
    <mergeCell ref="B88:B89"/>
    <mergeCell ref="C88:C89"/>
    <mergeCell ref="D88:D89"/>
    <mergeCell ref="I57:I58"/>
    <mergeCell ref="A84:A85"/>
    <mergeCell ref="C40:C41"/>
    <mergeCell ref="A100:A101"/>
    <mergeCell ref="B100:B101"/>
    <mergeCell ref="C100:C101"/>
    <mergeCell ref="C64:C65"/>
    <mergeCell ref="A44:A45"/>
    <mergeCell ref="A68:A69"/>
    <mergeCell ref="B68:B69"/>
    <mergeCell ref="B84:B85"/>
    <mergeCell ref="A32:A33"/>
    <mergeCell ref="A48:A49"/>
    <mergeCell ref="E44:E45"/>
    <mergeCell ref="E36:E37"/>
    <mergeCell ref="B40:B41"/>
    <mergeCell ref="A36:A37"/>
    <mergeCell ref="B36:B37"/>
    <mergeCell ref="E40:E41"/>
    <mergeCell ref="A40:A41"/>
    <mergeCell ref="C44:C45"/>
    <mergeCell ref="A20:A21"/>
    <mergeCell ref="A24:A25"/>
    <mergeCell ref="C24:C25"/>
    <mergeCell ref="C20:C21"/>
    <mergeCell ref="B64:B65"/>
    <mergeCell ref="A52:A53"/>
    <mergeCell ref="C48:C49"/>
    <mergeCell ref="B56:B57"/>
    <mergeCell ref="C52:C53"/>
    <mergeCell ref="A60:A61"/>
    <mergeCell ref="A16:A17"/>
    <mergeCell ref="C16:C17"/>
    <mergeCell ref="A72:A73"/>
    <mergeCell ref="B72:B73"/>
    <mergeCell ref="C72:C73"/>
    <mergeCell ref="A56:A57"/>
    <mergeCell ref="C56:C57"/>
    <mergeCell ref="C60:C61"/>
    <mergeCell ref="A28:A29"/>
    <mergeCell ref="A64:A65"/>
    <mergeCell ref="D60:D61"/>
    <mergeCell ref="D68:D69"/>
    <mergeCell ref="B44:B45"/>
    <mergeCell ref="C84:C85"/>
    <mergeCell ref="D84:D85"/>
    <mergeCell ref="E84:E85"/>
    <mergeCell ref="C76:C77"/>
    <mergeCell ref="E76:E77"/>
    <mergeCell ref="E68:E69"/>
    <mergeCell ref="D28:D29"/>
    <mergeCell ref="C36:C37"/>
    <mergeCell ref="B32:B33"/>
    <mergeCell ref="D36:D37"/>
    <mergeCell ref="E60:E61"/>
    <mergeCell ref="D72:D73"/>
    <mergeCell ref="C68:C69"/>
    <mergeCell ref="D64:D65"/>
    <mergeCell ref="B60:B61"/>
    <mergeCell ref="D44:D45"/>
    <mergeCell ref="D40:D41"/>
    <mergeCell ref="A1:S1"/>
    <mergeCell ref="A8:A9"/>
    <mergeCell ref="C8:C9"/>
    <mergeCell ref="E8:E9"/>
    <mergeCell ref="B8:B9"/>
    <mergeCell ref="D8:D9"/>
    <mergeCell ref="F8:F9"/>
    <mergeCell ref="J7:M7"/>
    <mergeCell ref="N7:S7"/>
    <mergeCell ref="A2:S2"/>
    <mergeCell ref="E88:E89"/>
    <mergeCell ref="E72:E73"/>
    <mergeCell ref="E64:E65"/>
    <mergeCell ref="D48:D49"/>
    <mergeCell ref="D52:D53"/>
    <mergeCell ref="D56:D57"/>
    <mergeCell ref="E52:E53"/>
    <mergeCell ref="E56:E57"/>
    <mergeCell ref="E48:E49"/>
    <mergeCell ref="A80:A81"/>
    <mergeCell ref="C80:C81"/>
    <mergeCell ref="E80:E81"/>
    <mergeCell ref="D76:D77"/>
    <mergeCell ref="D80:D81"/>
    <mergeCell ref="B76:B77"/>
    <mergeCell ref="B80:B81"/>
    <mergeCell ref="A76:A77"/>
    <mergeCell ref="C92:C93"/>
    <mergeCell ref="E92:E93"/>
    <mergeCell ref="C104:C105"/>
    <mergeCell ref="D104:D105"/>
    <mergeCell ref="E96:E97"/>
    <mergeCell ref="E100:E101"/>
    <mergeCell ref="E104:E105"/>
    <mergeCell ref="D100:D101"/>
    <mergeCell ref="A108:A109"/>
    <mergeCell ref="C108:C109"/>
    <mergeCell ref="E108:E109"/>
    <mergeCell ref="A92:A93"/>
    <mergeCell ref="A104:A105"/>
    <mergeCell ref="B92:B93"/>
    <mergeCell ref="D92:D93"/>
    <mergeCell ref="B104:B105"/>
    <mergeCell ref="B108:B109"/>
    <mergeCell ref="D108:D109"/>
    <mergeCell ref="E24:E25"/>
    <mergeCell ref="D24:D25"/>
    <mergeCell ref="D32:D33"/>
    <mergeCell ref="B16:B17"/>
    <mergeCell ref="D16:D17"/>
    <mergeCell ref="B24:B25"/>
    <mergeCell ref="B20:B21"/>
    <mergeCell ref="D20:D21"/>
    <mergeCell ref="B28:B29"/>
    <mergeCell ref="C28:C29"/>
    <mergeCell ref="E32:E33"/>
    <mergeCell ref="A12:A13"/>
    <mergeCell ref="B12:B13"/>
    <mergeCell ref="C12:C13"/>
    <mergeCell ref="D12:D13"/>
    <mergeCell ref="E12:E13"/>
    <mergeCell ref="C32:C33"/>
    <mergeCell ref="E16:E17"/>
    <mergeCell ref="E28:E29"/>
    <mergeCell ref="E20:E21"/>
    <mergeCell ref="A112:A113"/>
    <mergeCell ref="B112:B113"/>
    <mergeCell ref="C112:C113"/>
    <mergeCell ref="D112:D113"/>
    <mergeCell ref="E120:E121"/>
    <mergeCell ref="F120:F121"/>
    <mergeCell ref="A116:A117"/>
    <mergeCell ref="B116:B117"/>
    <mergeCell ref="C116:C117"/>
    <mergeCell ref="D116:D117"/>
    <mergeCell ref="E112:E113"/>
    <mergeCell ref="F112:F113"/>
    <mergeCell ref="E116:E117"/>
    <mergeCell ref="F116:F117"/>
    <mergeCell ref="E124:E125"/>
    <mergeCell ref="F124:F125"/>
    <mergeCell ref="A120:A121"/>
    <mergeCell ref="B120:B121"/>
    <mergeCell ref="A124:A125"/>
    <mergeCell ref="B124:B125"/>
    <mergeCell ref="C124:C125"/>
    <mergeCell ref="D124:D125"/>
    <mergeCell ref="C120:C121"/>
    <mergeCell ref="D120:D121"/>
    <mergeCell ref="E128:E129"/>
    <mergeCell ref="A132:A133"/>
    <mergeCell ref="B132:B133"/>
    <mergeCell ref="C132:C133"/>
    <mergeCell ref="D132:D133"/>
    <mergeCell ref="E132:E133"/>
    <mergeCell ref="A128:A129"/>
    <mergeCell ref="B128:B129"/>
    <mergeCell ref="C128:C129"/>
    <mergeCell ref="D128:D129"/>
    <mergeCell ref="F132:F133"/>
    <mergeCell ref="F48:F49"/>
    <mergeCell ref="F52:F53"/>
    <mergeCell ref="F72:F73"/>
    <mergeCell ref="F96:F97"/>
    <mergeCell ref="F80:F81"/>
    <mergeCell ref="F84:F85"/>
    <mergeCell ref="F88:F89"/>
    <mergeCell ref="F92:F93"/>
    <mergeCell ref="F108:F109"/>
    <mergeCell ref="F76:F77"/>
    <mergeCell ref="F68:F69"/>
    <mergeCell ref="F64:F65"/>
    <mergeCell ref="I73:I74"/>
    <mergeCell ref="H74:H75"/>
    <mergeCell ref="I75:I76"/>
    <mergeCell ref="P70:P71"/>
    <mergeCell ref="F128:F129"/>
    <mergeCell ref="F100:F101"/>
    <mergeCell ref="F104:F105"/>
    <mergeCell ref="F20:F21"/>
    <mergeCell ref="F16:F17"/>
    <mergeCell ref="F32:F33"/>
    <mergeCell ref="F24:F25"/>
    <mergeCell ref="F28:F29"/>
    <mergeCell ref="F40:F41"/>
    <mergeCell ref="F36:F37"/>
    <mergeCell ref="G4:I4"/>
    <mergeCell ref="J4:Q4"/>
    <mergeCell ref="J5:Q5"/>
    <mergeCell ref="F60:F61"/>
    <mergeCell ref="F56:F57"/>
    <mergeCell ref="G7:I7"/>
    <mergeCell ref="F44:F45"/>
    <mergeCell ref="I9:I10"/>
    <mergeCell ref="H10:H11"/>
    <mergeCell ref="I11:I12"/>
  </mergeCells>
  <dataValidations count="1">
    <dataValidation type="list" allowBlank="1" showInputMessage="1" showErrorMessage="1" sqref="C8:C9 C12:C13 C16:C17 C20:C21 C24:C25 C28:C29 C32:C33 C36:C37 C40:C41 C44:C45 C48:C49 C52:C53 C56:C57 C60:C61 C64:C65 C68:C69 C72:C73 C76:C77 C80:C81 C84:C85 C88:C89 C92:C93 C96:C97 C100:C101 C104:C105 C108:C109 C112:C113 C116:C117 C120:C121 C124:C125 C128:C129 C132:C133">
      <formula1>team</formula1>
    </dataValidation>
  </dataValidations>
  <printOptions/>
  <pageMargins left="0.92" right="0.77" top="0.63" bottom="0.59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2.59765625" style="0" customWidth="1"/>
    <col min="2" max="2" width="23.69921875" style="0" customWidth="1"/>
    <col min="3" max="3" width="10.09765625" style="0" customWidth="1"/>
  </cols>
  <sheetData>
    <row r="1" spans="1:3" ht="12.75">
      <c r="A1">
        <v>1</v>
      </c>
      <c r="B1" t="s">
        <v>68</v>
      </c>
      <c r="C1" s="38" t="s">
        <v>17</v>
      </c>
    </row>
    <row r="2" spans="1:3" ht="12.75">
      <c r="A2">
        <v>2</v>
      </c>
      <c r="B2" t="s">
        <v>18</v>
      </c>
      <c r="C2" s="38" t="s">
        <v>19</v>
      </c>
    </row>
    <row r="3" spans="1:3" ht="12.75">
      <c r="A3">
        <v>3</v>
      </c>
      <c r="B3" t="s">
        <v>20</v>
      </c>
      <c r="C3" s="38" t="s">
        <v>21</v>
      </c>
    </row>
    <row r="4" spans="1:3" ht="12.75">
      <c r="A4">
        <v>4</v>
      </c>
      <c r="B4" t="s">
        <v>22</v>
      </c>
      <c r="C4" s="38" t="s">
        <v>5</v>
      </c>
    </row>
    <row r="5" spans="1:3" ht="12.75">
      <c r="A5">
        <v>5</v>
      </c>
      <c r="B5" t="s">
        <v>23</v>
      </c>
      <c r="C5" s="38" t="s">
        <v>11</v>
      </c>
    </row>
    <row r="6" spans="1:3" ht="12.75">
      <c r="A6">
        <v>6</v>
      </c>
      <c r="B6" t="s">
        <v>24</v>
      </c>
      <c r="C6" s="38" t="s">
        <v>12</v>
      </c>
    </row>
    <row r="7" spans="1:3" ht="12.75">
      <c r="A7">
        <v>7</v>
      </c>
      <c r="B7" t="s">
        <v>25</v>
      </c>
      <c r="C7" s="38" t="s">
        <v>26</v>
      </c>
    </row>
    <row r="8" spans="1:3" ht="12.75">
      <c r="A8">
        <v>8</v>
      </c>
      <c r="B8" t="s">
        <v>27</v>
      </c>
      <c r="C8" s="38" t="s">
        <v>28</v>
      </c>
    </row>
    <row r="9" spans="1:3" ht="12.75">
      <c r="A9">
        <v>9</v>
      </c>
      <c r="B9" t="s">
        <v>29</v>
      </c>
      <c r="C9" s="38" t="s">
        <v>13</v>
      </c>
    </row>
    <row r="10" spans="1:3" ht="12.75">
      <c r="A10">
        <v>10</v>
      </c>
      <c r="B10" t="s">
        <v>30</v>
      </c>
      <c r="C10" s="38" t="s">
        <v>14</v>
      </c>
    </row>
    <row r="11" spans="1:3" ht="12.75">
      <c r="A11">
        <v>11</v>
      </c>
      <c r="B11" t="s">
        <v>31</v>
      </c>
      <c r="C11" s="38" t="s">
        <v>3</v>
      </c>
    </row>
    <row r="12" spans="1:3" ht="12.75">
      <c r="A12">
        <v>12</v>
      </c>
      <c r="B12" t="s">
        <v>32</v>
      </c>
      <c r="C12" s="38" t="s">
        <v>4</v>
      </c>
    </row>
    <row r="13" spans="1:3" ht="12.75">
      <c r="A13">
        <v>13</v>
      </c>
      <c r="B13" t="s">
        <v>34</v>
      </c>
      <c r="C13" s="38" t="s">
        <v>7</v>
      </c>
    </row>
    <row r="14" spans="1:3" ht="12.75">
      <c r="A14">
        <v>14</v>
      </c>
      <c r="B14" t="s">
        <v>35</v>
      </c>
      <c r="C14" s="38" t="s">
        <v>36</v>
      </c>
    </row>
    <row r="15" spans="1:3" ht="12.75">
      <c r="A15">
        <v>15</v>
      </c>
      <c r="B15" t="s">
        <v>37</v>
      </c>
      <c r="C15" s="38" t="s">
        <v>38</v>
      </c>
    </row>
    <row r="16" spans="1:3" ht="12.75">
      <c r="A16">
        <v>16</v>
      </c>
      <c r="B16" t="s">
        <v>39</v>
      </c>
      <c r="C16" s="38" t="s">
        <v>40</v>
      </c>
    </row>
    <row r="17" spans="1:3" ht="12.75">
      <c r="A17">
        <v>17</v>
      </c>
      <c r="B17" t="s">
        <v>41</v>
      </c>
      <c r="C17" s="38" t="s">
        <v>7</v>
      </c>
    </row>
    <row r="18" spans="1:3" ht="12.75">
      <c r="A18">
        <v>18</v>
      </c>
      <c r="B18" t="s">
        <v>42</v>
      </c>
      <c r="C18" s="38" t="s">
        <v>4</v>
      </c>
    </row>
    <row r="19" spans="1:3" ht="12.75">
      <c r="A19">
        <v>19</v>
      </c>
      <c r="B19" t="s">
        <v>43</v>
      </c>
      <c r="C19" s="38" t="s">
        <v>8</v>
      </c>
    </row>
    <row r="20" spans="1:3" ht="12.75">
      <c r="A20">
        <v>20</v>
      </c>
      <c r="B20" t="s">
        <v>45</v>
      </c>
      <c r="C20" s="38" t="s">
        <v>26</v>
      </c>
    </row>
    <row r="21" spans="1:3" ht="12.75">
      <c r="A21">
        <v>21</v>
      </c>
      <c r="B21" t="s">
        <v>46</v>
      </c>
      <c r="C21" s="38" t="s">
        <v>47</v>
      </c>
    </row>
    <row r="22" spans="1:3" ht="12.75">
      <c r="A22">
        <v>22</v>
      </c>
      <c r="B22" t="s">
        <v>48</v>
      </c>
      <c r="C22" s="38" t="s">
        <v>9</v>
      </c>
    </row>
    <row r="23" spans="1:3" ht="12.75">
      <c r="A23">
        <v>23</v>
      </c>
      <c r="B23" t="s">
        <v>49</v>
      </c>
      <c r="C23" s="38" t="s">
        <v>50</v>
      </c>
    </row>
    <row r="24" spans="1:3" ht="12.75">
      <c r="A24">
        <v>24</v>
      </c>
      <c r="B24" t="s">
        <v>51</v>
      </c>
      <c r="C24" s="38" t="s">
        <v>52</v>
      </c>
    </row>
    <row r="25" spans="1:3" ht="12.75">
      <c r="A25">
        <v>25</v>
      </c>
      <c r="B25" t="s">
        <v>53</v>
      </c>
      <c r="C25" s="38" t="s">
        <v>11</v>
      </c>
    </row>
    <row r="26" spans="1:3" ht="12.75">
      <c r="A26">
        <v>26</v>
      </c>
      <c r="B26" t="s">
        <v>54</v>
      </c>
      <c r="C26" s="38" t="s">
        <v>55</v>
      </c>
    </row>
    <row r="27" spans="1:3" ht="12.75">
      <c r="A27">
        <v>27</v>
      </c>
      <c r="B27" t="s">
        <v>57</v>
      </c>
      <c r="C27" s="38" t="s">
        <v>58</v>
      </c>
    </row>
    <row r="28" spans="1:3" ht="12.75">
      <c r="A28">
        <v>28</v>
      </c>
      <c r="B28" t="s">
        <v>59</v>
      </c>
      <c r="C28" s="38" t="s">
        <v>10</v>
      </c>
    </row>
    <row r="29" spans="1:3" ht="12.75">
      <c r="A29">
        <v>29</v>
      </c>
      <c r="B29" t="s">
        <v>60</v>
      </c>
      <c r="C29" s="38" t="s">
        <v>13</v>
      </c>
    </row>
    <row r="30" spans="1:3" ht="12.75">
      <c r="A30">
        <v>30</v>
      </c>
      <c r="B30" t="s">
        <v>61</v>
      </c>
      <c r="C30" s="38" t="s">
        <v>6</v>
      </c>
    </row>
    <row r="31" spans="1:3" ht="12.75">
      <c r="A31">
        <v>31</v>
      </c>
      <c r="B31" t="s">
        <v>62</v>
      </c>
      <c r="C31" s="38" t="s">
        <v>19</v>
      </c>
    </row>
    <row r="32" spans="1:3" ht="12.75">
      <c r="A32">
        <v>32</v>
      </c>
      <c r="B32" t="s">
        <v>63</v>
      </c>
      <c r="C32" s="38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MASATO ENDO</dc:creator>
  <cp:keywords/>
  <dc:description/>
  <cp:lastModifiedBy>Mariko Kawabe</cp:lastModifiedBy>
  <cp:lastPrinted>2022-07-25T05:50:52Z</cp:lastPrinted>
  <dcterms:created xsi:type="dcterms:W3CDTF">2000-09-13T06:44:27Z</dcterms:created>
  <dcterms:modified xsi:type="dcterms:W3CDTF">2022-07-25T05:51:06Z</dcterms:modified>
  <cp:category/>
  <cp:version/>
  <cp:contentType/>
  <cp:contentStatus/>
</cp:coreProperties>
</file>